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0A4470B9-3E64-41D9-8DB7-C88A2B63BB24}" xr6:coauthVersionLast="47" xr6:coauthVersionMax="47" xr10:uidLastSave="{00000000-0000-0000-0000-000000000000}"/>
  <bookViews>
    <workbookView xWindow="-108" yWindow="-108" windowWidth="23256" windowHeight="12576" tabRatio="733" xr2:uid="{2857D83F-ACE0-46F6-BF7E-B1C9435DE091}"/>
  </bookViews>
  <sheets>
    <sheet name="P1" sheetId="2" r:id="rId1"/>
    <sheet name="P2" sheetId="3" r:id="rId2"/>
    <sheet name="P3" sheetId="13" r:id="rId3"/>
    <sheet name="P4" sheetId="18" r:id="rId4"/>
    <sheet name="P5" sheetId="27" r:id="rId5"/>
    <sheet name="P6" sheetId="31" r:id="rId6"/>
    <sheet name="P7" sheetId="28" r:id="rId7"/>
    <sheet name="P8" sheetId="29" r:id="rId8"/>
    <sheet name="P9" sheetId="32" r:id="rId9"/>
    <sheet name="P10" sheetId="38" r:id="rId10"/>
    <sheet name="P11" sheetId="46" r:id="rId11"/>
    <sheet name="P12" sheetId="47" r:id="rId12"/>
    <sheet name="P13" sheetId="48" r:id="rId13"/>
    <sheet name="P14" sheetId="52" r:id="rId14"/>
    <sheet name="P15" sheetId="56" r:id="rId15"/>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<sst xmlns="http://schemas.openxmlformats.org/spreadsheetml/2006/main" count="710" uniqueCount="259">
  <si>
    <t>Supplemental Information for Consolidated Financial Results for the Second Quarter of Fiscal 2022</t>
    <phoneticPr fontId="5"/>
  </si>
  <si>
    <t>[The Quarter Ended September 30, 2022]</t>
    <phoneticPr fontId="5"/>
  </si>
  <si>
    <t>2022年度第2四半期 連結決算 補足情報</t>
    <rPh sb="6" eb="7">
      <t>ダイ</t>
    </rPh>
    <rPh sb="8" eb="11">
      <t>シハンキ</t>
    </rPh>
    <phoneticPr fontId="5"/>
  </si>
  <si>
    <t>［2023年3月期第2四半期］</t>
    <rPh sb="9" eb="10">
      <t>ダイ</t>
    </rPh>
    <rPh sb="11" eb="14">
      <t>シハンキ</t>
    </rPh>
    <phoneticPr fontId="5"/>
  </si>
  <si>
    <t>October 28, 2022</t>
    <phoneticPr fontId="5"/>
  </si>
  <si>
    <t xml:space="preserve">Hitachi, Ltd. </t>
  </si>
  <si>
    <t>株式会社日立製作所</t>
  </si>
  <si>
    <t>1. Summary of Condensed Quarterly Consolidated Statement of Profit or Loss　要約四半期連結損益計算書</t>
    <rPh sb="75" eb="80">
      <t>ヨウヤクシハンキ</t>
    </rPh>
    <phoneticPr fontId="5"/>
  </si>
  <si>
    <t>2. Summary of Condensed Quarterly Consolidated Statement of Cash Flows　要約四半期連結キャッシュ・フロー計算書</t>
    <rPh sb="71" eb="76">
      <t>ヨウヤクシハンキ</t>
    </rPh>
    <rPh sb="76" eb="78">
      <t>レンケツ</t>
    </rPh>
    <phoneticPr fontId="5"/>
  </si>
  <si>
    <t>3. Summary of Condensed Quarterly Consolidated Statement of Financial Position　要約四半期連結財政状態計算書</t>
    <rPh sb="79" eb="84">
      <t>ヨウヤクシハンキ</t>
    </rPh>
    <phoneticPr fontId="5"/>
  </si>
  <si>
    <t>4. Financial Results and Forecast by Sectors, Astemo and Listed Subsidiaries　セクター・Astemo・上場子会社別の実績及び見通し</t>
    <rPh sb="96" eb="98">
      <t>ジッセキ</t>
    </rPh>
    <rPh sb="98" eb="99">
      <t>オヨ</t>
    </rPh>
    <rPh sb="100" eb="102">
      <t>ミトオ</t>
    </rPh>
    <phoneticPr fontId="5"/>
  </si>
  <si>
    <t>5. Financial Results and Forecast by Business Segments　セグメント別実績及び見通し</t>
    <rPh sb="63" eb="64">
      <t>オヨ</t>
    </rPh>
    <rPh sb="65" eb="67">
      <t>ミトオ</t>
    </rPh>
    <phoneticPr fontId="5"/>
  </si>
  <si>
    <t>6. Revenues by Market　地域別売上収益</t>
    <phoneticPr fontId="5"/>
  </si>
  <si>
    <t>7. Capital Expenditure (Completion Basis)    設備投資額(完成ベース)</t>
    <phoneticPr fontId="5"/>
  </si>
  <si>
    <t>8. Depreciation and Amortization   減価償却費及び無形資産償却費</t>
    <phoneticPr fontId="5"/>
  </si>
  <si>
    <t>9. Share of Profits (Losses) of Investments Accounted for Using the Equity Method 　持分法による投資損益</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</si>
  <si>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</si>
  <si>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</si>
  <si>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</si>
  <si>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</si>
  <si>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</si>
  <si>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r>
      <t>H1 FY2021 (Revised)</t>
    </r>
    <r>
      <rPr>
        <b/>
        <vertAlign val="superscript"/>
        <sz val="8"/>
        <color rgb="FF000000"/>
        <rFont val="Yu Gothic UI"/>
        <family val="3"/>
        <charset val="128"/>
      </rPr>
      <t>*2</t>
    </r>
    <phoneticPr fontId="5"/>
  </si>
  <si>
    <t>H1 FY2022</t>
    <phoneticPr fontId="5"/>
  </si>
  <si>
    <t>Year over year</t>
    <phoneticPr fontId="5"/>
  </si>
  <si>
    <t>FY2021
(Revised)</t>
    <phoneticPr fontId="5"/>
  </si>
  <si>
    <t>FY2022</t>
    <phoneticPr fontId="5"/>
  </si>
  <si>
    <t>Previous
forecast comparison</t>
    <phoneticPr fontId="5"/>
  </si>
  <si>
    <t>Q1 FY2021</t>
    <phoneticPr fontId="5"/>
  </si>
  <si>
    <t>Q2 FY2021</t>
    <phoneticPr fontId="5"/>
  </si>
  <si>
    <t>Q1 FY2022</t>
  </si>
  <si>
    <t>Q2 FY2022</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</si>
  <si>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</si>
  <si>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</si>
  <si>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</si>
  <si>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</si>
  <si>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</si>
  <si>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</si>
  <si>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</si>
  <si>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</si>
  <si>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</si>
  <si>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</si>
  <si>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</si>
  <si>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</si>
  <si>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</si>
  <si>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</si>
  <si>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*5</t>
    </r>
    <phoneticPr fontId="5"/>
  </si>
  <si>
    <t>*1 “Adjusted operating income” is presented as revenues less selling, general and administrative expenses as well as cost of sales.</t>
    <phoneticPr fontId="5"/>
  </si>
  <si>
    <t>*2 The definition of "Adjusted EBITA" has been changed to the below from FY2022.</t>
    <phoneticPr fontId="5"/>
  </si>
  <si>
    <t xml:space="preserve">     “Adjusted EBITA” is presented as adjusted operating income plus acquisition-related amortization and equity in earnings (losses) of affiliates.</t>
    <phoneticPr fontId="5"/>
  </si>
  <si>
    <t xml:space="preserve">     "Revised" is presented as figures reflecting the change.</t>
    <phoneticPr fontId="5"/>
  </si>
  <si>
    <t>*3 "EBIT” is presented as income before income taxes less interest income plus interest charges.</t>
    <phoneticPr fontId="5"/>
  </si>
  <si>
    <t>*4 "EBITDA" is presented as EBIT less depreciation and amortization.</t>
    <phoneticPr fontId="5"/>
  </si>
  <si>
    <t xml:space="preserve">*5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</si>
  <si>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</si>
  <si>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</si>
  <si>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Adjusted EBITA ratio</t>
  </si>
  <si>
    <t>-</t>
  </si>
  <si>
    <t>2. Summary of Condensed Quarterly Consolidated Statement of Cash Flows　要約四半期連結キャッシュ・フロー計算書</t>
    <rPh sb="71" eb="76">
      <t>ヨウヤクシハンキ</t>
    </rPh>
    <phoneticPr fontId="5"/>
  </si>
  <si>
    <t>(Billions of yen)</t>
  </si>
  <si>
    <t>H1 FY2021</t>
    <phoneticPr fontId="5"/>
  </si>
  <si>
    <t>FY2021</t>
    <phoneticPr fontId="5"/>
  </si>
  <si>
    <t>Previous
forecast comparison</t>
  </si>
  <si>
    <t>Q1 FY2021</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</si>
  <si>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</si>
  <si>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</si>
  <si>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</si>
  <si>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</si>
  <si>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</si>
  <si>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2022</t>
    <phoneticPr fontId="5"/>
  </si>
  <si>
    <t>As of Sep. 30, 
2022</t>
    <phoneticPr fontId="5"/>
  </si>
  <si>
    <t>Change from 
Mar. 31, 2022</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</si>
  <si>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</si>
  <si>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</si>
  <si>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</si>
  <si>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</si>
  <si>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</si>
  <si>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</si>
  <si>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</si>
  <si>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78.1 days</t>
  </si>
  <si>
    <t>64.7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</si>
  <si>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</si>
  <si>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</si>
  <si>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0.58 times</t>
  </si>
  <si>
    <t>0.51 times</t>
  </si>
  <si>
    <t>*1 “Core free cash flows” are cash flows presented as free cash flows excluding cash flows from M&amp;A and asset sales, etc.</t>
    <phoneticPr fontId="5"/>
  </si>
  <si>
    <t>ROIC</t>
    <phoneticPr fontId="5"/>
  </si>
  <si>
    <t>Year over year</t>
  </si>
  <si>
    <t>4. Financial Results and Forecast by Sectors, Astemo and Listed Subsidiaries　セクター・Astemo・上場子会社別の業績</t>
    <phoneticPr fontId="5"/>
  </si>
  <si>
    <t>FY2021 
(Revised)</t>
    <phoneticPr fontId="5"/>
  </si>
  <si>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5"/>
  </si>
  <si>
    <t>Adjusted operating income</t>
  </si>
  <si>
    <t>Adjusted operating income ratio</t>
    <phoneticPr fontId="5"/>
  </si>
  <si>
    <t>EBIT</t>
  </si>
  <si>
    <t>Net income attributable to
Hitachi, Ltd. stockholders</t>
    <phoneticPr fontId="5"/>
  </si>
  <si>
    <t>Adjusted EBITA</t>
  </si>
  <si>
    <t xml:space="preserve">EBITDA </t>
  </si>
  <si>
    <t>Astemo
(Automotive Systems)</t>
    <phoneticPr fontId="5"/>
  </si>
  <si>
    <t>Three sectors + Astemo Total</t>
    <phoneticPr fontId="5"/>
  </si>
  <si>
    <t>Listed subsidiaries total
(Hitachi Construction Machinery/
Hitachi Metals)</t>
    <phoneticPr fontId="5"/>
  </si>
  <si>
    <t>Total</t>
  </si>
  <si>
    <t>*1 “Three sectors total" is presented as the consolidated total less the total of Astemo, Hitachi Construction Machinery and Hitachi Metals. It includes others and corporate items &amp; eliminations.</t>
    <phoneticPr fontId="5"/>
  </si>
  <si>
    <t>*2 From FY2022, the calculation of "Adjusted EBITA" is changed (see *2 on P2 sheet). "Revised" is presented as figures reflecting the change.</t>
    <phoneticPr fontId="5"/>
  </si>
  <si>
    <t>5. Financial Results and Forecast by Business Segments　セグメント別実績及び見通し</t>
    <rPh sb="61" eb="63">
      <t>ジッセキ</t>
    </rPh>
    <rPh sb="63" eb="64">
      <t>オヨ</t>
    </rPh>
    <rPh sb="65" eb="67">
      <t>ミトオ</t>
    </rPh>
    <phoneticPr fontId="5"/>
  </si>
  <si>
    <r>
      <t>5.1.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5"/>
  </si>
  <si>
    <t xml:space="preserve"> (Billions of yen)</t>
  </si>
  <si>
    <r>
      <t>H1 FY2021 (Revised)</t>
    </r>
    <r>
      <rPr>
        <b/>
        <vertAlign val="superscript"/>
        <sz val="8"/>
        <color indexed="8"/>
        <rFont val="Yu Gothic UI"/>
        <family val="3"/>
        <charset val="128"/>
      </rPr>
      <t>*5*6*7*8</t>
    </r>
    <phoneticPr fontId="28"/>
  </si>
  <si>
    <t>H1 FY2022</t>
    <phoneticPr fontId="28"/>
  </si>
  <si>
    <t>Year over year</t>
    <phoneticPr fontId="28"/>
  </si>
  <si>
    <t>FY2021
(Revised)</t>
    <phoneticPr fontId="28"/>
  </si>
  <si>
    <t>FY2022</t>
    <phoneticPr fontId="28"/>
  </si>
  <si>
    <t>Previous
forecast comparison</t>
    <phoneticPr fontId="28"/>
  </si>
  <si>
    <t>Revenues (Total)</t>
  </si>
  <si>
    <r>
      <t>Front Business</t>
    </r>
    <r>
      <rPr>
        <vertAlign val="superscript"/>
        <sz val="8"/>
        <color theme="1"/>
        <rFont val="Yu Gothic UI"/>
        <family val="3"/>
        <charset val="128"/>
      </rPr>
      <t>*2</t>
    </r>
    <phoneticPr fontId="5"/>
  </si>
  <si>
    <r>
      <t>IT Services</t>
    </r>
    <r>
      <rPr>
        <vertAlign val="superscript"/>
        <sz val="8"/>
        <color theme="1"/>
        <rFont val="Yu Gothic UI"/>
        <family val="3"/>
        <charset val="128"/>
      </rPr>
      <t>*3</t>
    </r>
    <phoneticPr fontId="5"/>
  </si>
  <si>
    <r>
      <t>Services &amp; Platforms</t>
    </r>
    <r>
      <rPr>
        <vertAlign val="superscript"/>
        <sz val="8"/>
        <color theme="1"/>
        <rFont val="Yu Gothic UI"/>
        <family val="3"/>
        <charset val="128"/>
      </rPr>
      <t>*4</t>
    </r>
    <phoneticPr fontId="5"/>
  </si>
  <si>
    <t>Adjusted operating income (Total)</t>
  </si>
  <si>
    <t>Front Business</t>
  </si>
  <si>
    <t>IT Services</t>
  </si>
  <si>
    <t>Services &amp; Platforms</t>
  </si>
  <si>
    <t>EBIT (Total)</t>
  </si>
  <si>
    <t>Adjusted EBITA (Total)</t>
    <phoneticPr fontId="5"/>
  </si>
  <si>
    <t>EBITDA</t>
    <phoneticPr fontId="5"/>
  </si>
  <si>
    <t>*1 Figures for each subsegment include intersegment transactions.</t>
  </si>
  <si>
    <t>*2 System integration, sales, maintenance, related services of software and hardware, and consulting businesses for financial, public,</t>
    <phoneticPr fontId="28"/>
  </si>
  <si>
    <t xml:space="preserve">     enterprise and social infrastructure (power, rail, telecommunication, etc.) sectors, and information control systems business.</t>
    <phoneticPr fontId="28"/>
  </si>
  <si>
    <t>*3 Businesses of Hitachi Solutions, Hitachi Systems, and Hitachi Consulting.</t>
    <phoneticPr fontId="28"/>
  </si>
  <si>
    <t>*4 Businesses of digital solutions (artificial Intelligence, IoT platform, software, cloud service, etc.), sales of IT products (storage and server), maintenance, etc.</t>
    <phoneticPr fontId="28"/>
  </si>
  <si>
    <t>*5 From FY2022, the calculation of "Adjusted EBITA" is changed (see *2 on P2 sheet). "Revised" is presented as figures reflecting the change.</t>
    <phoneticPr fontId="28"/>
  </si>
  <si>
    <t>*6 From FY2022, the calculation of "ROIC" by segment is changed to the following. "Revised" is presented as figures reflecting the change.</t>
    <phoneticPr fontId="28"/>
  </si>
  <si>
    <t xml:space="preserve">     ROIC(Return on Invested Capital) = (NOPAT + Share of profits(losses) of investments accounted for using the equity method) / “Invested Capital” x 100
</t>
    <phoneticPr fontId="28"/>
  </si>
  <si>
    <t xml:space="preserve">     NOPAT(Net Operating Profit after Tax) = Adjusted Operating Income x (1 – Tax burden rate)</t>
  </si>
  <si>
    <t xml:space="preserve">     Invested Capital = Cash and equivalents + Working Capital + Fixed Assets (including goodwill and investments)</t>
    <phoneticPr fontId="28"/>
  </si>
  <si>
    <t>*7 Reflecting the change of disclosure unit, IT Services divide from Front Business.</t>
    <phoneticPr fontId="28"/>
  </si>
  <si>
    <t>*8 From FY2022, figures for information control systems business, which were included in Services &amp; Platforms until FY2021, are included in Front Business.</t>
    <phoneticPr fontId="28"/>
  </si>
  <si>
    <t xml:space="preserve">    "Revised" is presented as figures reflecting the change.</t>
    <phoneticPr fontId="28"/>
  </si>
  <si>
    <r>
      <t>5.3.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5"/>
  </si>
  <si>
    <r>
      <t>H1 FY2021 (Revised)</t>
    </r>
    <r>
      <rPr>
        <b/>
        <vertAlign val="superscript"/>
        <sz val="8"/>
        <color indexed="8"/>
        <rFont val="Yu Gothic UI"/>
        <family val="3"/>
        <charset val="128"/>
      </rPr>
      <t>*3</t>
    </r>
    <phoneticPr fontId="28"/>
  </si>
  <si>
    <t>Building Systems BU</t>
  </si>
  <si>
    <t>Smart Life &amp; Ecofriendly Systems (Hitachi GLS)</t>
  </si>
  <si>
    <t>Measurement &amp; Analysis Systems (Hitachi High-Tech)</t>
    <phoneticPr fontId="5"/>
  </si>
  <si>
    <r>
      <t>Industial Digital BU</t>
    </r>
    <r>
      <rPr>
        <vertAlign val="superscript"/>
        <sz val="8"/>
        <color theme="1"/>
        <rFont val="Yu Gothic UI"/>
        <family val="3"/>
        <charset val="128"/>
      </rPr>
      <t>*4</t>
    </r>
    <phoneticPr fontId="5"/>
  </si>
  <si>
    <t>Water &amp; Environment BU</t>
  </si>
  <si>
    <t>Industrial Products Business</t>
  </si>
  <si>
    <t>Industial Digital BU</t>
  </si>
  <si>
    <t>Measurement &amp; Analysis Systems (Hitachi High-Tech)</t>
  </si>
  <si>
    <t>EBITDA (Total)</t>
    <phoneticPr fontId="5"/>
  </si>
  <si>
    <t>*2 Figures for Industial Digital BU and Water &amp; Environment BU include information control systems business, which is posted in Digital Systems &amp; Services segment.</t>
    <phoneticPr fontId="28"/>
  </si>
  <si>
    <t>*3 From FY2022, the calculation of "Adjusted EBITA" and "ROIC" are changed (see *2 on P2 and *6 on P5 sheets). "Revised" is presented as figures reflecting the change.</t>
    <phoneticPr fontId="28"/>
  </si>
  <si>
    <t>*4 From FY2022, Industrial &amp; Distribution Business Unit renamed Industrial Digital Business Unit.</t>
    <phoneticPr fontId="28"/>
  </si>
  <si>
    <t>5.4. Automotive Systems Segment　オートモティブシステムセグメント</t>
    <phoneticPr fontId="5"/>
  </si>
  <si>
    <r>
      <t>H1 FY2021 (Revised)</t>
    </r>
    <r>
      <rPr>
        <b/>
        <vertAlign val="superscript"/>
        <sz val="8"/>
        <color indexed="8"/>
        <rFont val="Yu Gothic UI"/>
        <family val="3"/>
        <charset val="128"/>
      </rPr>
      <t>*1</t>
    </r>
    <phoneticPr fontId="28"/>
  </si>
  <si>
    <t xml:space="preserve">EBIT </t>
  </si>
  <si>
    <t>5.5. Hitachi Construction Machinery　日立建機</t>
    <phoneticPr fontId="5"/>
  </si>
  <si>
    <r>
      <t>FY2022</t>
    </r>
    <r>
      <rPr>
        <b/>
        <vertAlign val="superscript"/>
        <sz val="8"/>
        <color theme="1"/>
        <rFont val="Yu Gothic UI"/>
        <family val="3"/>
        <charset val="128"/>
      </rPr>
      <t>*2</t>
    </r>
    <phoneticPr fontId="28"/>
  </si>
  <si>
    <t>5.6. Hitachi Metals　日立金属</t>
    <phoneticPr fontId="5"/>
  </si>
  <si>
    <r>
      <t>FY2022</t>
    </r>
    <r>
      <rPr>
        <b/>
        <vertAlign val="superscript"/>
        <sz val="8"/>
        <color theme="1"/>
        <rFont val="Yu Gothic UI"/>
        <family val="3"/>
        <charset val="128"/>
      </rPr>
      <t>*3</t>
    </r>
    <phoneticPr fontId="28"/>
  </si>
  <si>
    <t>*1 From FY2022, the calculation of "Adjusted EBITA" and "ROIC" are changed (see *2 on P2 and *6 on P5 sheet). "Revised" is presented as figures reflecting the change.</t>
    <phoneticPr fontId="28"/>
  </si>
  <si>
    <t>*2 In FY2022, Hitachi Construction Machinery is included in consolidated total until Aug. 2022 when selling a part of HCM shares was completed.</t>
    <phoneticPr fontId="28"/>
  </si>
  <si>
    <t>*3 In FY2022, Hitachi Metals is included for the consolidating period by Q3 due to the selling of Hitachi Metals shares.</t>
    <phoneticPr fontId="28"/>
  </si>
  <si>
    <r>
      <t>5.2.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5"/>
  </si>
  <si>
    <t>Nuclear Energy BU</t>
    <phoneticPr fontId="5"/>
  </si>
  <si>
    <t>Energy BU</t>
  </si>
  <si>
    <t>Power Grids BU</t>
  </si>
  <si>
    <t xml:space="preserve">       Hitachi Energy (Standalone)</t>
    <phoneticPr fontId="5"/>
  </si>
  <si>
    <t>Railway Systems BU</t>
  </si>
  <si>
    <t>Sum of Nuclear Energy BU and Energy BU</t>
    <phoneticPr fontId="5"/>
  </si>
  <si>
    <t>Power Grids BU</t>
    <phoneticPr fontId="5"/>
  </si>
  <si>
    <t>Adjusted EBITA (Total)</t>
  </si>
  <si>
    <t>EBITDA (Total)</t>
  </si>
  <si>
    <t>Sum of Nuclear Energy BU and Energy BU</t>
  </si>
  <si>
    <t>*2 Figures for each BU include information control systems business, which is posted in Digital Systems &amp; Services segment.</t>
    <phoneticPr fontId="28"/>
  </si>
  <si>
    <t>5.7. Others　その他</t>
    <phoneticPr fontId="5"/>
  </si>
  <si>
    <r>
      <t>H1 FY2021 (Revised)</t>
    </r>
    <r>
      <rPr>
        <b/>
        <vertAlign val="superscript"/>
        <sz val="8"/>
        <color rgb="FF000000"/>
        <rFont val="Yu Gothic UI"/>
        <family val="3"/>
        <charset val="128"/>
      </rPr>
      <t>*1</t>
    </r>
    <phoneticPr fontId="5"/>
  </si>
  <si>
    <t>5.8. Corporate items &amp; Eliminations　全社及び消去</t>
    <phoneticPr fontId="5"/>
  </si>
  <si>
    <t>*1 From FY2022, the calculation of "Adjusted EBITA" is changed (see *2 on P2 sheet). "Revised" is presented as figures reflecting the change.</t>
    <phoneticPr fontId="5"/>
  </si>
  <si>
    <t>Japan</t>
  </si>
  <si>
    <t>Outside Japan</t>
  </si>
  <si>
    <t>China</t>
  </si>
  <si>
    <t>ASEAN, India, other Asian areas</t>
  </si>
  <si>
    <t>North America</t>
  </si>
  <si>
    <t>Europe</t>
  </si>
  <si>
    <t>Other Areas</t>
  </si>
  <si>
    <t>China</t>
    <phoneticPr fontId="5"/>
  </si>
  <si>
    <t>Digital Systems &amp; Services</t>
  </si>
  <si>
    <t>Green Energy &amp; Mobility</t>
  </si>
  <si>
    <t>Connective Industries</t>
  </si>
  <si>
    <t>Automotive Systems</t>
    <phoneticPr fontId="5"/>
  </si>
  <si>
    <t>Hitachi Construction Machinery</t>
  </si>
  <si>
    <t>Hitachi Metals</t>
    <phoneticPr fontId="5"/>
  </si>
  <si>
    <t>Consolidated Revenues</t>
  </si>
  <si>
    <t>Ratio</t>
  </si>
  <si>
    <t>Outside
Japan</t>
    <phoneticPr fontId="5"/>
  </si>
  <si>
    <t>7. Capital Expenditure (Completion Basis)　設備投資額(完成ベース)</t>
    <phoneticPr fontId="5"/>
  </si>
  <si>
    <t>Hitachi Metals</t>
  </si>
  <si>
    <t>Others</t>
  </si>
  <si>
    <t>Corporate items &amp; Eliminations</t>
    <phoneticPr fontId="5"/>
  </si>
  <si>
    <t>8. Depreciation and Amortization　減価償却費及び無形資産償却費</t>
    <phoneticPr fontId="5"/>
  </si>
  <si>
    <t>8.1. Depreciation　減価償却費</t>
    <phoneticPr fontId="5"/>
  </si>
  <si>
    <t>8.2. Amortization　無形資産償却費</t>
    <phoneticPr fontId="5"/>
  </si>
  <si>
    <t>8.3. Amortization of Intangible Assets and Other Assets from Purchase Price Allocation　買収に伴う無形資産等の償却費</t>
    <phoneticPr fontId="5"/>
  </si>
  <si>
    <t xml:space="preserve"> -  </t>
  </si>
  <si>
    <t>Corporate items</t>
  </si>
  <si>
    <t>9. Share of Profits (Losses) of Investments Accounted for Using the Equity Method 　持分法による投資損益</t>
    <rPh sb="83" eb="86">
      <t>モチブンホウ</t>
    </rPh>
    <rPh sb="89" eb="91">
      <t>トウシ</t>
    </rPh>
    <rPh sb="91" eb="93">
      <t>ソンエキ</t>
    </rPh>
    <phoneticPr fontId="5"/>
  </si>
  <si>
    <t>Digital Systems &amp; Services</t>
    <phoneticPr fontId="5"/>
  </si>
  <si>
    <t>Green Energy &amp; Mobility</t>
    <phoneticPr fontId="5"/>
  </si>
  <si>
    <t>Connective Industries</t>
    <phoneticPr fontId="5"/>
  </si>
  <si>
    <t>Hitachi Construction Machinery</t>
    <phoneticPr fontId="5"/>
  </si>
  <si>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</si>
  <si>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5"/>
  </si>
  <si>
    <t>(Yen)</t>
  </si>
  <si>
    <t>Q2</t>
    <phoneticPr fontId="5"/>
  </si>
  <si>
    <t>H1</t>
    <phoneticPr fontId="5"/>
  </si>
  <si>
    <t>H2</t>
    <phoneticPr fontId="5"/>
  </si>
  <si>
    <t>Total</t>
    <phoneticPr fontId="5"/>
  </si>
  <si>
    <t>H2
(Forecast)</t>
    <phoneticPr fontId="5"/>
  </si>
  <si>
    <t>Total
(Forecast)</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</si>
  <si>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</si>
  <si>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</si>
  <si>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</si>
  <si>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FY2022 impact of exchange rate fluctuation by one-yen depreciation from FY2022 forecasted rate</t>
    <phoneticPr fontId="5"/>
  </si>
  <si>
    <t>Adjusted
EBITA</t>
    <phoneticPr fontId="5"/>
  </si>
  <si>
    <t>12.1. Number of Employees　従業員数</t>
    <phoneticPr fontId="5"/>
  </si>
  <si>
    <t>(Employees)</t>
    <phoneticPr fontId="5"/>
  </si>
  <si>
    <t>As of
Mar. 31, 2022</t>
    <phoneticPr fontId="5"/>
  </si>
  <si>
    <t>As of
Sep. 30, 2022</t>
    <phoneticPr fontId="5"/>
  </si>
  <si>
    <t>12.2. Number of Consolidated Subsidiaries　連結子会社数</t>
    <phoneticPr fontId="5"/>
  </si>
  <si>
    <t>(Companies)</t>
    <phoneticPr fontId="5"/>
  </si>
  <si>
    <t>*1 Exchange rate applied for calculating profits and losses of overseas companies.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</si>
  <si>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</si>
  <si>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</si>
  <si>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</si>
  <si>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</si>
  <si>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</si>
  <si>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</si>
  <si>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</si>
  <si>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</si>
  <si>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</si>
  <si>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</si>
  <si>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uncertainty as to Hitachi’s ability to response to tightening of regulations to prevent climate change</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</si>
  <si>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</si>
  <si>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</si>
  <si>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</si>
  <si>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exacerbation of social and economic impacts of the spread of COVID-19;</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</si>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</sst>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0\ &quot;yen&quot;;\(#,##0.00\)\ &quot;yen&quot;;0.00\ &quot;yen&quot;"/>
    <numFmt numFmtId="186" formatCode="0.0"/>
    <numFmt numFmtId="187" formatCode="#,##0.0;[Red]\-#,##0.0"/>
    <numFmt numFmtId="188" formatCode="#,##0.0\ &quot;days&quot;"/>
    <numFmt numFmtId="189" formatCode="\+0.0\ &quot;days&quot;;\(0.0\)\ &quot;days&quot;;\±0.0\ &quot;days&quot;"/>
    <numFmt numFmtId="190" formatCode="\+#,##0.00\ &quot;times&quot;;\(#,##0.00\)\ &quot;times&quot;;\±0.00\ &quot;times&quot;"/>
    <numFmt numFmtId="191" formatCode="\+0.0\ &quot;points&quot;;\(0.0\ &quot;points&quot;\);\±0.0\ &quot;points&quot;"/>
    <numFmt numFmtId="192" formatCode="#,##0.0_);\(#,##0.0\)"/>
    <numFmt numFmtId="193" formatCode="#,##0.0;\(#,##0.0\);0.0"/>
    <numFmt numFmtId="194" formatCode="0%;\(0%\);0%"/>
    <numFmt numFmtId="195" formatCode="\+#,##0.0;\(#,##0.0\);\±0.0"/>
    <numFmt numFmtId="196" formatCode="_ * #,##0.0_ ;_ * \-#,##0.0_ ;_ * &quot;-&quot;?_ ;_ @_ "/>
  </numFmts>
  <fonts count="45" x14ac:knownFonts="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vertAlign val="superscript"/>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0"/>
      <color theme="1"/>
      <name val="ＭＳ Ｐゴシック"/>
      <family val="3"/>
      <charset val="128"/>
    </font>
    <font>
      <sz val="11"/>
      <color theme="1"/>
      <name val="游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indexed="8"/>
      <name val="Yu Gothic UI"/>
      <family val="3"/>
      <charset val="128"/>
    </font>
    <font>
      <b/>
      <sz val="10"/>
      <color rgb="FFFF0000"/>
      <name val="Yu Gothic UI"/>
      <family val="3"/>
      <charset val="128"/>
    </font>
    <font>
      <b/>
      <vertAlign val="superscript"/>
      <sz val="8"/>
      <color theme="1"/>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4">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diagonal/>
    </border>
    <border>
      <left style="thin">
        <color auto="1"/>
      </left>
      <right style="thin">
        <color auto="1"/>
      </right>
      <top/>
      <bottom/>
      <diagonal/>
    </border>
    <border>
      <left style="thin">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top/>
      <bottom style="medium">
        <color indexed="64"/>
      </bottom>
      <diagonal/>
    </border>
    <border>
      <left style="double">
        <color auto="1"/>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auto="1"/>
      </left>
      <right style="thin">
        <color indexed="64"/>
      </right>
      <top style="dotted">
        <color indexed="64"/>
      </top>
      <bottom style="thin">
        <color auto="1"/>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auto="1"/>
      </bottom>
      <diagonal/>
    </border>
    <border>
      <left/>
      <right/>
      <top/>
      <bottom style="dotted">
        <color indexed="64"/>
      </bottom>
      <diagonal/>
    </border>
    <border>
      <left style="double">
        <color indexed="64"/>
      </left>
      <right style="thin">
        <color indexed="64"/>
      </right>
      <top/>
      <bottom style="dotted">
        <color indexed="64"/>
      </bottom>
      <diagonal/>
    </border>
    <border>
      <left/>
      <right/>
      <top style="dotted">
        <color indexed="64"/>
      </top>
      <bottom style="thin">
        <color indexed="64"/>
      </bottom>
      <diagonal/>
    </border>
    <border>
      <left/>
      <right/>
      <top style="dotted">
        <color indexed="64"/>
      </top>
      <bottom/>
      <diagonal/>
    </border>
    <border>
      <left style="double">
        <color indexed="64"/>
      </left>
      <right style="thin">
        <color indexed="64"/>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dotted">
        <color indexed="64"/>
      </bottom>
      <diagonal/>
    </border>
    <border>
      <left/>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medium">
        <color indexed="64"/>
      </top>
      <bottom/>
      <diagonal/>
    </border>
  </borders>
  <cellStyleXfs count="5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25" fillId="0" borderId="0">
      <alignment vertical="center"/>
    </xf>
    <xf numFmtId="9" fontId="25" fillId="0" borderId="0" applyFont="0" applyFill="0" applyBorder="0" applyAlignment="0" applyProtection="0">
      <alignment vertical="center"/>
    </xf>
    <xf numFmtId="0" fontId="27" fillId="0" borderId="0"/>
    <xf numFmtId="38" fontId="27" fillId="0" borderId="0" applyFont="0" applyFill="0" applyBorder="0" applyAlignment="0" applyProtection="0"/>
    <xf numFmtId="0" fontId="27" fillId="0" borderId="0"/>
    <xf numFmtId="0" fontId="29" fillId="0" borderId="0">
      <alignment vertical="center"/>
    </xf>
    <xf numFmtId="38" fontId="29" fillId="0" borderId="0" applyFont="0" applyFill="0" applyBorder="0" applyProtection="0"/>
    <xf numFmtId="9" fontId="29" fillId="0" borderId="0" applyFont="0" applyFill="0" applyBorder="0" applyAlignment="0" applyProtection="0">
      <alignment vertical="center"/>
    </xf>
    <xf numFmtId="0" fontId="25" fillId="0" borderId="0">
      <alignment vertical="center"/>
    </xf>
    <xf numFmtId="0" fontId="27" fillId="0" borderId="0">
      <alignment vertical="center"/>
    </xf>
    <xf numFmtId="38" fontId="25" fillId="0" borderId="0" applyFont="0" applyFill="0" applyBorder="0" applyAlignment="0" applyProtection="0">
      <alignment vertical="center"/>
    </xf>
    <xf numFmtId="176" fontId="25" fillId="0" borderId="0" applyFont="0" applyFill="0" applyBorder="0" applyAlignment="0" applyProtection="0">
      <alignment vertical="center"/>
    </xf>
    <xf numFmtId="38" fontId="33" fillId="0" borderId="0" applyFont="0" applyFill="0" applyBorder="0" applyAlignment="0" applyProtection="0">
      <alignment vertical="center"/>
    </xf>
    <xf numFmtId="0" fontId="26" fillId="0" borderId="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6"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8" fontId="27"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39" fillId="0" borderId="0"/>
    <xf numFmtId="0" fontId="1" fillId="0" borderId="0">
      <alignment vertical="center"/>
    </xf>
    <xf numFmtId="0" fontId="29" fillId="0" borderId="0"/>
    <xf numFmtId="9" fontId="29" fillId="0" borderId="0" applyFont="0" applyFill="0" applyBorder="0" applyAlignment="0" applyProtection="0">
      <alignment vertical="center"/>
    </xf>
    <xf numFmtId="0" fontId="27" fillId="0" borderId="0"/>
    <xf numFmtId="38" fontId="29" fillId="0" borderId="0" applyFont="0" applyFill="0" applyBorder="0" applyAlignment="0" applyProtection="0">
      <alignment vertical="center"/>
    </xf>
    <xf numFmtId="0" fontId="25" fillId="0" borderId="0">
      <alignment vertical="center"/>
    </xf>
    <xf numFmtId="38" fontId="27" fillId="0" borderId="0" applyFont="0" applyFill="0" applyBorder="0" applyAlignment="0" applyProtection="0"/>
    <xf numFmtId="0" fontId="1" fillId="0" borderId="0">
      <alignment vertical="center"/>
    </xf>
    <xf numFmtId="0" fontId="30" fillId="0" borderId="0"/>
    <xf numFmtId="0" fontId="25" fillId="0" borderId="0">
      <alignment vertical="center"/>
    </xf>
    <xf numFmtId="38" fontId="27" fillId="0" borderId="0" applyFont="0" applyFill="0" applyBorder="0" applyAlignment="0" applyProtection="0">
      <alignment vertical="center"/>
    </xf>
    <xf numFmtId="0" fontId="25" fillId="0" borderId="0">
      <alignment vertical="center"/>
    </xf>
    <xf numFmtId="0" fontId="27" fillId="0" borderId="0"/>
    <xf numFmtId="38" fontId="27" fillId="0" borderId="0" applyFont="0" applyFill="0" applyBorder="0" applyAlignment="0" applyProtection="0"/>
  </cellStyleXfs>
  <cellXfs count="6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lignment horizontal="center" vertical="center" wrapText="1"/>
    </xf>
    <xf numFmtId="0" fontId="16" fillId="0" borderId="13" xfId="0" applyFont="1" applyBorder="1" applyAlignment="1">
      <alignment horizontal="justify" vertical="center" wrapText="1"/>
    </xf>
    <xf numFmtId="177" fontId="20" fillId="0" borderId="8" xfId="0" applyNumberFormat="1" applyFont="1" applyBorder="1" applyAlignment="1">
      <alignment horizontal="right" vertical="center" wrapText="1"/>
    </xf>
    <xf numFmtId="177" fontId="20" fillId="4" borderId="8" xfId="0" applyNumberFormat="1" applyFont="1" applyFill="1" applyBorder="1" applyAlignment="1">
      <alignment horizontal="right" vertical="center" wrapText="1"/>
    </xf>
    <xf numFmtId="9" fontId="16" fillId="0" borderId="14" xfId="2" applyFont="1" applyFill="1" applyBorder="1" applyAlignment="1">
      <alignment horizontal="right" vertical="center" wrapText="1"/>
    </xf>
    <xf numFmtId="177" fontId="20" fillId="0" borderId="15" xfId="0" applyNumberFormat="1" applyFont="1" applyBorder="1" applyAlignment="1">
      <alignment horizontal="right" vertical="center" wrapText="1"/>
    </xf>
    <xf numFmtId="177" fontId="20" fillId="4" borderId="15" xfId="0" applyNumberFormat="1" applyFont="1" applyFill="1" applyBorder="1" applyAlignment="1">
      <alignment horizontal="right" vertical="center" wrapText="1"/>
    </xf>
    <xf numFmtId="9" fontId="16" fillId="0" borderId="16" xfId="2" applyFont="1" applyFill="1" applyBorder="1" applyAlignment="1">
      <alignment horizontal="right" vertical="center" wrapText="1"/>
    </xf>
    <xf numFmtId="178" fontId="16" fillId="0" borderId="14"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20" fillId="0" borderId="8" xfId="2" applyNumberFormat="1" applyFont="1" applyFill="1" applyBorder="1" applyAlignment="1">
      <alignment horizontal="right" vertical="center" wrapText="1"/>
    </xf>
    <xf numFmtId="179" fontId="20" fillId="4" borderId="8" xfId="2" applyNumberFormat="1" applyFont="1" applyFill="1" applyBorder="1" applyAlignment="1">
      <alignment horizontal="right" vertical="center" wrapText="1"/>
    </xf>
    <xf numFmtId="180" fontId="16" fillId="0" borderId="14" xfId="0" applyNumberFormat="1" applyFont="1" applyBorder="1" applyAlignment="1">
      <alignment horizontal="right" vertical="center" wrapText="1"/>
    </xf>
    <xf numFmtId="181" fontId="20" fillId="0" borderId="15" xfId="2" applyNumberFormat="1" applyFont="1" applyFill="1" applyBorder="1" applyAlignment="1">
      <alignment horizontal="right" vertical="center" wrapText="1"/>
    </xf>
    <xf numFmtId="181" fontId="20" fillId="4" borderId="15" xfId="2" applyNumberFormat="1" applyFont="1" applyFill="1" applyBorder="1" applyAlignment="1">
      <alignment horizontal="right" vertical="center" wrapText="1"/>
    </xf>
    <xf numFmtId="180" fontId="16" fillId="0" borderId="16" xfId="0" applyNumberFormat="1" applyFont="1" applyBorder="1" applyAlignment="1">
      <alignment horizontal="right" vertical="center" wrapText="1"/>
    </xf>
    <xf numFmtId="177" fontId="20" fillId="2" borderId="8" xfId="0" applyNumberFormat="1" applyFont="1" applyFill="1" applyBorder="1" applyAlignment="1">
      <alignment horizontal="right" vertical="center" wrapText="1"/>
    </xf>
    <xf numFmtId="177" fontId="20" fillId="3" borderId="15" xfId="0" applyNumberFormat="1" applyFont="1" applyFill="1" applyBorder="1" applyAlignment="1">
      <alignment horizontal="right" vertical="center" wrapText="1"/>
    </xf>
    <xf numFmtId="179" fontId="20" fillId="2" borderId="8" xfId="2" applyNumberFormat="1" applyFont="1" applyFill="1" applyBorder="1" applyAlignment="1">
      <alignment horizontal="right" vertical="center" wrapText="1"/>
    </xf>
    <xf numFmtId="179" fontId="20" fillId="0" borderId="15" xfId="2" applyNumberFormat="1" applyFont="1" applyFill="1" applyBorder="1" applyAlignment="1">
      <alignment horizontal="right" vertical="center" wrapText="1"/>
    </xf>
    <xf numFmtId="179" fontId="20" fillId="4" borderId="15" xfId="2" applyNumberFormat="1" applyFont="1" applyFill="1" applyBorder="1" applyAlignment="1">
      <alignment horizontal="right" vertical="center" wrapText="1"/>
    </xf>
    <xf numFmtId="0" fontId="16" fillId="2" borderId="13" xfId="0" applyFont="1" applyFill="1" applyBorder="1" applyAlignment="1">
      <alignment horizontal="justify" vertical="center" wrapText="1"/>
    </xf>
    <xf numFmtId="178" fontId="16" fillId="0" borderId="17" xfId="0" applyNumberFormat="1" applyFont="1" applyBorder="1" applyAlignment="1">
      <alignment horizontal="right" vertical="center" wrapText="1"/>
    </xf>
    <xf numFmtId="0" fontId="16" fillId="0" borderId="1" xfId="0" applyFont="1" applyBorder="1" applyAlignment="1">
      <alignment horizontal="justify" vertical="center" wrapText="1"/>
    </xf>
    <xf numFmtId="182" fontId="16" fillId="0" borderId="18" xfId="0" applyNumberFormat="1" applyFont="1" applyBorder="1" applyAlignment="1">
      <alignment horizontal="right" vertical="center" wrapText="1"/>
    </xf>
    <xf numFmtId="182" fontId="20" fillId="0" borderId="18" xfId="0" applyNumberFormat="1" applyFont="1" applyBorder="1" applyAlignment="1">
      <alignment horizontal="right" vertical="center" wrapText="1"/>
    </xf>
    <xf numFmtId="182" fontId="20" fillId="4" borderId="18" xfId="0" applyNumberFormat="1" applyFont="1" applyFill="1" applyBorder="1" applyAlignment="1">
      <alignment horizontal="right" vertical="center" wrapText="1"/>
    </xf>
    <xf numFmtId="183" fontId="16" fillId="0" borderId="14" xfId="0" applyNumberFormat="1" applyFont="1" applyBorder="1" applyAlignment="1">
      <alignment horizontal="right" vertical="center" wrapText="1"/>
    </xf>
    <xf numFmtId="182" fontId="16" fillId="0" borderId="19" xfId="0" applyNumberFormat="1" applyFont="1" applyBorder="1" applyAlignment="1">
      <alignment horizontal="right" vertical="center" wrapText="1"/>
    </xf>
    <xf numFmtId="183" fontId="16" fillId="0" borderId="16" xfId="0" applyNumberFormat="1" applyFont="1" applyBorder="1" applyAlignment="1">
      <alignment horizontal="right" vertical="center" wrapText="1"/>
    </xf>
    <xf numFmtId="184" fontId="16" fillId="2" borderId="16" xfId="0" applyNumberFormat="1" applyFont="1" applyFill="1" applyBorder="1" applyAlignment="1">
      <alignment horizontal="right" vertical="center" wrapText="1"/>
    </xf>
    <xf numFmtId="0" fontId="16" fillId="2" borderId="20" xfId="0" applyFont="1" applyFill="1" applyBorder="1" applyAlignment="1">
      <alignment horizontal="justify" vertical="center" wrapText="1"/>
    </xf>
    <xf numFmtId="185" fontId="20" fillId="0" borderId="21" xfId="0" applyNumberFormat="1" applyFont="1" applyBorder="1" applyAlignment="1">
      <alignment horizontal="right" vertical="center" wrapText="1"/>
    </xf>
    <xf numFmtId="185" fontId="20" fillId="4" borderId="21" xfId="0" applyNumberFormat="1" applyFont="1" applyFill="1" applyBorder="1" applyAlignment="1">
      <alignment horizontal="right" vertical="center" wrapText="1"/>
    </xf>
    <xf numFmtId="185" fontId="20" fillId="0" borderId="22" xfId="0" applyNumberFormat="1" applyFont="1" applyBorder="1" applyAlignment="1">
      <alignment horizontal="right" vertical="center" wrapText="1"/>
    </xf>
    <xf numFmtId="179" fontId="20" fillId="0" borderId="23" xfId="2" applyNumberFormat="1" applyFont="1" applyFill="1" applyBorder="1" applyAlignment="1">
      <alignment horizontal="right" vertical="center" wrapText="1"/>
    </xf>
    <xf numFmtId="179" fontId="20" fillId="4" borderId="20" xfId="2"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80" fontId="16" fillId="2" borderId="25" xfId="0" applyNumberFormat="1" applyFont="1" applyFill="1" applyBorder="1" applyAlignment="1">
      <alignment horizontal="right" vertical="center" wrapText="1"/>
    </xf>
    <xf numFmtId="0" fontId="16" fillId="0" borderId="0" xfId="0" applyFont="1" applyAlignment="1">
      <alignment horizontal="left" vertical="center"/>
    </xf>
    <xf numFmtId="0" fontId="16" fillId="2" borderId="0" xfId="0" applyFont="1" applyFill="1" applyAlignment="1">
      <alignment horizontal="left" vertical="center"/>
    </xf>
    <xf numFmtId="0" fontId="0" fillId="2" borderId="0" xfId="0" applyFill="1">
      <alignment vertical="center"/>
    </xf>
    <xf numFmtId="0" fontId="22" fillId="0" borderId="0" xfId="0" applyFont="1" applyAlignment="1">
      <alignment horizontal="left" vertical="center"/>
    </xf>
    <xf numFmtId="0" fontId="23" fillId="0" borderId="0" xfId="0" applyFont="1">
      <alignment vertical="center"/>
    </xf>
    <xf numFmtId="0" fontId="16" fillId="0" borderId="0" xfId="0" applyFont="1">
      <alignment vertical="center"/>
    </xf>
    <xf numFmtId="0" fontId="0" fillId="2" borderId="0" xfId="0" applyFill="1" applyAlignment="1">
      <alignment horizontal="center" vertical="center"/>
    </xf>
    <xf numFmtId="177" fontId="20" fillId="3" borderId="8" xfId="0" applyNumberFormat="1" applyFont="1" applyFill="1" applyBorder="1" applyAlignment="1">
      <alignment horizontal="right" vertical="center" wrapText="1"/>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6" xfId="0" applyFont="1" applyBorder="1" applyAlignment="1">
      <alignment horizontal="left" vertical="center" wrapText="1" indent="1"/>
    </xf>
    <xf numFmtId="0" fontId="17" fillId="4" borderId="9" xfId="0" applyFont="1" applyFill="1" applyBorder="1" applyAlignment="1">
      <alignment horizontal="center" vertical="center" wrapText="1"/>
    </xf>
    <xf numFmtId="0" fontId="16" fillId="0" borderId="15" xfId="0" applyFont="1" applyBorder="1" applyAlignment="1">
      <alignment horizontal="justify" vertical="center" wrapText="1"/>
    </xf>
    <xf numFmtId="177" fontId="16" fillId="0" borderId="8"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8" fontId="20" fillId="2" borderId="14" xfId="0" applyNumberFormat="1" applyFont="1" applyFill="1" applyBorder="1" applyAlignment="1">
      <alignment horizontal="right" vertical="center" wrapText="1"/>
    </xf>
    <xf numFmtId="177" fontId="20" fillId="0" borderId="13" xfId="0" applyNumberFormat="1" applyFont="1" applyBorder="1" applyAlignment="1">
      <alignment horizontal="right" vertical="center" wrapText="1"/>
    </xf>
    <xf numFmtId="178" fontId="20" fillId="2" borderId="16" xfId="0"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79" fontId="16" fillId="0" borderId="8" xfId="0" applyNumberFormat="1" applyFont="1" applyBorder="1" applyAlignment="1">
      <alignment horizontal="right" vertical="center" wrapText="1"/>
    </xf>
    <xf numFmtId="179" fontId="16" fillId="4" borderId="8" xfId="0" applyNumberFormat="1" applyFont="1" applyFill="1" applyBorder="1" applyAlignment="1">
      <alignment horizontal="right" vertical="center" wrapText="1"/>
    </xf>
    <xf numFmtId="179" fontId="16" fillId="0" borderId="13" xfId="0" applyNumberFormat="1" applyFont="1" applyBorder="1" applyAlignment="1">
      <alignment horizontal="right" vertical="center" wrapText="1"/>
    </xf>
    <xf numFmtId="180" fontId="16" fillId="2" borderId="16" xfId="2" applyNumberFormat="1" applyFont="1" applyFill="1" applyBorder="1" applyAlignment="1">
      <alignment vertical="center" wrapText="1"/>
    </xf>
    <xf numFmtId="0" fontId="16" fillId="3" borderId="43" xfId="0" applyFont="1" applyFill="1" applyBorder="1" applyAlignment="1">
      <alignment horizontal="right" vertical="center" wrapText="1"/>
    </xf>
    <xf numFmtId="0" fontId="16" fillId="2" borderId="44" xfId="0" applyFont="1" applyFill="1" applyBorder="1" applyAlignment="1">
      <alignment horizontal="right" vertical="center" wrapText="1"/>
    </xf>
    <xf numFmtId="177" fontId="16" fillId="0" borderId="13" xfId="0" applyNumberFormat="1" applyFont="1" applyBorder="1" applyAlignment="1">
      <alignment horizontal="right" vertical="center" wrapText="1"/>
    </xf>
    <xf numFmtId="177" fontId="16" fillId="4" borderId="8"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31" fillId="0" borderId="15" xfId="0" applyFont="1" applyBorder="1" applyAlignment="1">
      <alignment horizontal="left" vertical="center" wrapText="1"/>
    </xf>
    <xf numFmtId="177" fontId="20" fillId="2" borderId="16" xfId="0" applyNumberFormat="1" applyFont="1" applyFill="1" applyBorder="1" applyAlignment="1">
      <alignment horizontal="right" vertical="center" wrapText="1"/>
    </xf>
    <xf numFmtId="177" fontId="20" fillId="3" borderId="16" xfId="0" applyNumberFormat="1" applyFont="1" applyFill="1" applyBorder="1" applyAlignment="1">
      <alignment horizontal="right" vertical="center" wrapText="1"/>
    </xf>
    <xf numFmtId="178" fontId="16" fillId="0" borderId="16" xfId="0" applyNumberFormat="1" applyFont="1" applyBorder="1" applyAlignment="1">
      <alignment vertical="center" wrapText="1"/>
    </xf>
    <xf numFmtId="178" fontId="16" fillId="0" borderId="0" xfId="0" applyNumberFormat="1" applyFont="1" applyAlignment="1">
      <alignment vertical="center" wrapText="1"/>
    </xf>
    <xf numFmtId="0" fontId="31" fillId="0" borderId="20" xfId="0" applyFont="1" applyBorder="1" applyAlignment="1">
      <alignment horizontal="left" vertical="center" wrapText="1" indent="1"/>
    </xf>
    <xf numFmtId="177" fontId="20" fillId="2" borderId="24" xfId="0" applyNumberFormat="1" applyFont="1" applyFill="1" applyBorder="1" applyAlignment="1">
      <alignment horizontal="right" vertical="center" wrapText="1"/>
    </xf>
    <xf numFmtId="177" fontId="20" fillId="3" borderId="24" xfId="0" applyNumberFormat="1" applyFont="1" applyFill="1" applyBorder="1" applyAlignment="1">
      <alignment horizontal="right" vertical="center" wrapText="1"/>
    </xf>
    <xf numFmtId="178" fontId="16" fillId="0" borderId="24" xfId="0" applyNumberFormat="1" applyFont="1" applyBorder="1" applyAlignment="1">
      <alignment vertical="center" wrapText="1"/>
    </xf>
    <xf numFmtId="0" fontId="31" fillId="0" borderId="26" xfId="0" applyFont="1" applyBorder="1" applyAlignment="1">
      <alignment horizontal="left" vertical="center" wrapText="1"/>
    </xf>
    <xf numFmtId="177" fontId="20" fillId="2" borderId="12" xfId="0" applyNumberFormat="1" applyFont="1" applyFill="1" applyBorder="1" applyAlignment="1">
      <alignment horizontal="right" vertical="center" wrapText="1"/>
    </xf>
    <xf numFmtId="177" fontId="20" fillId="3" borderId="12" xfId="0" applyNumberFormat="1" applyFont="1" applyFill="1" applyBorder="1" applyAlignment="1">
      <alignment horizontal="right" vertical="center" wrapText="1"/>
    </xf>
    <xf numFmtId="178" fontId="16" fillId="0" borderId="28" xfId="0" applyNumberFormat="1" applyFont="1" applyBorder="1" applyAlignment="1">
      <alignment vertical="center" wrapText="1"/>
    </xf>
    <xf numFmtId="0" fontId="31" fillId="0" borderId="15" xfId="0" applyFont="1" applyBorder="1" applyAlignment="1">
      <alignment horizontal="left" vertical="center" wrapText="1" indent="1"/>
    </xf>
    <xf numFmtId="0" fontId="31" fillId="0" borderId="38" xfId="0" applyFont="1" applyBorder="1" applyAlignment="1">
      <alignment horizontal="left" vertical="center" wrapText="1"/>
    </xf>
    <xf numFmtId="177" fontId="20" fillId="2" borderId="39" xfId="0" applyNumberFormat="1" applyFont="1" applyFill="1" applyBorder="1" applyAlignment="1">
      <alignment horizontal="right" vertical="center" wrapText="1"/>
    </xf>
    <xf numFmtId="177" fontId="20" fillId="3" borderId="39" xfId="0" applyNumberFormat="1" applyFont="1" applyFill="1" applyBorder="1" applyAlignment="1">
      <alignment horizontal="right" vertical="center" wrapText="1"/>
    </xf>
    <xf numFmtId="178" fontId="16" fillId="0" borderId="39" xfId="0" applyNumberFormat="1" applyFont="1" applyBorder="1" applyAlignment="1">
      <alignment vertical="center" wrapText="1"/>
    </xf>
    <xf numFmtId="188" fontId="20" fillId="2" borderId="37" xfId="0" applyNumberFormat="1" applyFont="1" applyFill="1" applyBorder="1" applyAlignment="1">
      <alignment horizontal="right" vertical="center" wrapText="1"/>
    </xf>
    <xf numFmtId="188" fontId="20" fillId="4" borderId="37" xfId="0" applyNumberFormat="1" applyFont="1" applyFill="1" applyBorder="1" applyAlignment="1">
      <alignment horizontal="right" vertical="center" wrapText="1"/>
    </xf>
    <xf numFmtId="189" fontId="16" fillId="0" borderId="28" xfId="1" applyNumberFormat="1" applyFont="1" applyFill="1" applyBorder="1" applyAlignment="1">
      <alignment vertical="center" wrapText="1"/>
    </xf>
    <xf numFmtId="189" fontId="16" fillId="0" borderId="0" xfId="1" applyNumberFormat="1" applyFont="1" applyFill="1" applyBorder="1" applyAlignment="1">
      <alignment vertical="center" wrapText="1"/>
    </xf>
    <xf numFmtId="181" fontId="20" fillId="2" borderId="16" xfId="0" applyNumberFormat="1" applyFont="1" applyFill="1" applyBorder="1" applyAlignment="1">
      <alignment horizontal="right" vertical="center" wrapText="1"/>
    </xf>
    <xf numFmtId="181" fontId="20" fillId="3" borderId="16" xfId="0" applyNumberFormat="1" applyFont="1" applyFill="1" applyBorder="1" applyAlignment="1">
      <alignment horizontal="right" vertical="center" wrapText="1"/>
    </xf>
    <xf numFmtId="180" fontId="16" fillId="0" borderId="16" xfId="2" applyNumberFormat="1" applyFont="1" applyBorder="1" applyAlignment="1">
      <alignment vertical="center" wrapText="1"/>
    </xf>
    <xf numFmtId="180" fontId="16" fillId="0" borderId="0" xfId="2" applyNumberFormat="1" applyFont="1" applyBorder="1" applyAlignment="1">
      <alignment vertical="center" wrapText="1"/>
    </xf>
    <xf numFmtId="0" fontId="20" fillId="2" borderId="8" xfId="0" applyFont="1" applyFill="1" applyBorder="1" applyAlignment="1">
      <alignment horizontal="right" vertical="center" wrapText="1"/>
    </xf>
    <xf numFmtId="0" fontId="20" fillId="4" borderId="8" xfId="0" applyFont="1" applyFill="1" applyBorder="1" applyAlignment="1">
      <alignment horizontal="right" vertical="center" wrapText="1"/>
    </xf>
    <xf numFmtId="190" fontId="16" fillId="0" borderId="16" xfId="0" applyNumberFormat="1" applyFont="1" applyBorder="1" applyAlignment="1">
      <alignment vertical="center" wrapText="1"/>
    </xf>
    <xf numFmtId="190" fontId="16" fillId="0" borderId="0" xfId="0" applyNumberFormat="1" applyFont="1" applyAlignment="1">
      <alignmen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15" fillId="0" borderId="32" xfId="0" applyFont="1" applyBorder="1" applyAlignment="1">
      <alignment horizontal="left" vertical="center"/>
    </xf>
    <xf numFmtId="0" fontId="0" fillId="0" borderId="32" xfId="0" applyBorder="1">
      <alignment vertical="center"/>
    </xf>
    <xf numFmtId="0" fontId="16" fillId="0" borderId="2" xfId="0" applyFont="1" applyBorder="1" applyAlignment="1">
      <alignment horizontal="left" vertical="center" wrapText="1" indent="1"/>
    </xf>
    <xf numFmtId="0" fontId="17" fillId="0" borderId="9" xfId="0" applyFont="1" applyBorder="1" applyAlignment="1">
      <alignment horizontal="center" vertical="center" wrapText="1"/>
    </xf>
    <xf numFmtId="0" fontId="16" fillId="0" borderId="45" xfId="0" applyFont="1" applyBorder="1" applyAlignment="1">
      <alignment horizontal="justify" vertical="center" wrapText="1"/>
    </xf>
    <xf numFmtId="187" fontId="16" fillId="0" borderId="45" xfId="1" applyNumberFormat="1" applyFont="1" applyBorder="1" applyAlignment="1">
      <alignment horizontal="right" vertical="center" wrapText="1"/>
    </xf>
    <xf numFmtId="187" fontId="16" fillId="0" borderId="45" xfId="1" applyNumberFormat="1" applyFont="1" applyFill="1" applyBorder="1" applyAlignment="1">
      <alignment horizontal="right" vertical="center" wrapText="1"/>
    </xf>
    <xf numFmtId="187" fontId="16" fillId="4" borderId="45" xfId="1" applyNumberFormat="1" applyFont="1" applyFill="1" applyBorder="1" applyAlignment="1">
      <alignment horizontal="right" vertical="center" wrapText="1"/>
    </xf>
    <xf numFmtId="9" fontId="16" fillId="0" borderId="46" xfId="0" applyNumberFormat="1" applyFont="1" applyBorder="1" applyAlignment="1">
      <alignment horizontal="right" vertical="center" wrapText="1"/>
    </xf>
    <xf numFmtId="177" fontId="20" fillId="0" borderId="47" xfId="0" applyNumberFormat="1" applyFont="1" applyBorder="1" applyAlignment="1">
      <alignment horizontal="right" vertical="center" wrapText="1"/>
    </xf>
    <xf numFmtId="177" fontId="20" fillId="3" borderId="48" xfId="0" applyNumberFormat="1" applyFont="1" applyFill="1" applyBorder="1" applyAlignment="1">
      <alignment horizontal="right" vertical="center" wrapText="1"/>
    </xf>
    <xf numFmtId="9" fontId="16" fillId="0" borderId="49" xfId="0" applyNumberFormat="1" applyFont="1" applyBorder="1" applyAlignment="1">
      <alignment horizontal="right" vertical="center" wrapText="1"/>
    </xf>
    <xf numFmtId="9" fontId="16" fillId="0" borderId="0" xfId="0" applyNumberFormat="1" applyFont="1" applyAlignment="1">
      <alignment horizontal="right" vertical="center" wrapText="1"/>
    </xf>
    <xf numFmtId="0" fontId="16" fillId="0" borderId="45" xfId="0" applyFont="1" applyBorder="1" applyAlignment="1">
      <alignment horizontal="right" vertical="center" wrapText="1"/>
    </xf>
    <xf numFmtId="0" fontId="16" fillId="4" borderId="45" xfId="0" applyFont="1" applyFill="1" applyBorder="1" applyAlignment="1">
      <alignment horizontal="right" vertical="center" wrapText="1"/>
    </xf>
    <xf numFmtId="178" fontId="16" fillId="0" borderId="50" xfId="0" applyNumberFormat="1" applyFont="1" applyBorder="1" applyAlignment="1">
      <alignment horizontal="right" vertical="center" wrapText="1"/>
    </xf>
    <xf numFmtId="177" fontId="20" fillId="0" borderId="48" xfId="0" applyNumberFormat="1" applyFont="1" applyBorder="1" applyAlignment="1">
      <alignment horizontal="right" vertical="center" wrapText="1"/>
    </xf>
    <xf numFmtId="178" fontId="16" fillId="0" borderId="45"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20" fillId="0" borderId="51" xfId="0" applyNumberFormat="1" applyFont="1" applyBorder="1" applyAlignment="1">
      <alignment horizontal="right" vertical="center" wrapText="1"/>
    </xf>
    <xf numFmtId="179" fontId="20" fillId="4" borderId="51" xfId="0" applyNumberFormat="1" applyFont="1" applyFill="1" applyBorder="1" applyAlignment="1">
      <alignment horizontal="right" vertical="center" wrapText="1"/>
    </xf>
    <xf numFmtId="180" fontId="16" fillId="0" borderId="50" xfId="0" applyNumberFormat="1" applyFont="1" applyBorder="1" applyAlignment="1">
      <alignment horizontal="right" vertical="center" wrapText="1"/>
    </xf>
    <xf numFmtId="179" fontId="20" fillId="0" borderId="48" xfId="0" applyNumberFormat="1" applyFont="1" applyBorder="1" applyAlignment="1">
      <alignment horizontal="right" vertical="center" wrapText="1"/>
    </xf>
    <xf numFmtId="179" fontId="20" fillId="4" borderId="48" xfId="0" applyNumberFormat="1" applyFont="1" applyFill="1" applyBorder="1" applyAlignment="1">
      <alignment horizontal="right" vertical="center" wrapText="1"/>
    </xf>
    <xf numFmtId="180" fontId="16" fillId="0" borderId="45" xfId="0" applyNumberFormat="1" applyFont="1" applyBorder="1" applyAlignment="1">
      <alignment horizontal="right" vertical="center" wrapText="1"/>
    </xf>
    <xf numFmtId="191" fontId="16" fillId="0" borderId="0" xfId="0" applyNumberFormat="1" applyFont="1" applyAlignment="1">
      <alignment horizontal="right" vertical="center" wrapText="1"/>
    </xf>
    <xf numFmtId="186" fontId="16" fillId="0" borderId="45" xfId="0" applyNumberFormat="1" applyFont="1" applyBorder="1" applyAlignment="1">
      <alignment horizontal="right" vertical="center" wrapText="1"/>
    </xf>
    <xf numFmtId="0" fontId="16" fillId="0" borderId="52" xfId="0" applyFont="1" applyBorder="1" applyAlignment="1">
      <alignment horizontal="left" vertical="center" wrapText="1"/>
    </xf>
    <xf numFmtId="178" fontId="16" fillId="0" borderId="53" xfId="0" applyNumberFormat="1" applyFont="1" applyBorder="1" applyAlignment="1">
      <alignment horizontal="right" vertical="center" wrapText="1"/>
    </xf>
    <xf numFmtId="177" fontId="20" fillId="3" borderId="54" xfId="0" applyNumberFormat="1" applyFont="1" applyFill="1" applyBorder="1" applyAlignment="1">
      <alignment horizontal="right" vertical="center" wrapText="1"/>
    </xf>
    <xf numFmtId="178" fontId="16" fillId="0" borderId="52" xfId="0" applyNumberFormat="1" applyFont="1" applyBorder="1" applyAlignment="1">
      <alignment horizontal="right" vertical="center" wrapText="1"/>
    </xf>
    <xf numFmtId="0" fontId="16" fillId="0" borderId="55" xfId="0" applyFont="1" applyBorder="1" applyAlignment="1">
      <alignment horizontal="justify" vertical="center" wrapText="1"/>
    </xf>
    <xf numFmtId="0" fontId="16" fillId="0" borderId="28" xfId="0" applyFont="1" applyBorder="1" applyAlignment="1">
      <alignment horizontal="right" vertical="center" wrapText="1"/>
    </xf>
    <xf numFmtId="0" fontId="16" fillId="0" borderId="56" xfId="0" applyFont="1" applyBorder="1" applyAlignment="1">
      <alignment horizontal="right" vertical="center" wrapText="1"/>
    </xf>
    <xf numFmtId="0" fontId="16" fillId="4" borderId="56" xfId="0" applyFont="1" applyFill="1" applyBorder="1" applyAlignment="1">
      <alignment horizontal="right" vertical="center" wrapText="1"/>
    </xf>
    <xf numFmtId="178" fontId="16" fillId="0" borderId="57" xfId="0" applyNumberFormat="1" applyFont="1" applyBorder="1" applyAlignment="1">
      <alignment horizontal="right" vertical="center" wrapText="1"/>
    </xf>
    <xf numFmtId="177" fontId="20" fillId="0" borderId="58" xfId="0" applyNumberFormat="1" applyFont="1" applyBorder="1" applyAlignment="1">
      <alignment horizontal="right" vertical="center" wrapText="1"/>
    </xf>
    <xf numFmtId="177" fontId="20" fillId="3" borderId="58" xfId="0" applyNumberFormat="1" applyFont="1" applyFill="1" applyBorder="1" applyAlignment="1">
      <alignment horizontal="right" vertical="center" wrapText="1"/>
    </xf>
    <xf numFmtId="178" fontId="16" fillId="0" borderId="55" xfId="0" applyNumberFormat="1" applyFont="1" applyBorder="1" applyAlignment="1">
      <alignment horizontal="right" vertical="center" wrapText="1"/>
    </xf>
    <xf numFmtId="0" fontId="16" fillId="0" borderId="49" xfId="0" applyFont="1" applyBorder="1" applyAlignment="1">
      <alignment horizontal="right" vertical="center" wrapText="1"/>
    </xf>
    <xf numFmtId="186" fontId="16" fillId="4" borderId="49" xfId="0" applyNumberFormat="1" applyFont="1" applyFill="1" applyBorder="1" applyAlignment="1">
      <alignment horizontal="right" vertical="center" wrapText="1"/>
    </xf>
    <xf numFmtId="9" fontId="16" fillId="0" borderId="50" xfId="0" applyNumberFormat="1" applyFont="1" applyBorder="1" applyAlignment="1">
      <alignment horizontal="right" vertical="center" wrapText="1"/>
    </xf>
    <xf numFmtId="9" fontId="16" fillId="0" borderId="45" xfId="0" applyNumberFormat="1" applyFont="1" applyBorder="1" applyAlignment="1">
      <alignment horizontal="right" vertical="center" wrapText="1"/>
    </xf>
    <xf numFmtId="186" fontId="16" fillId="4" borderId="45" xfId="0" applyNumberFormat="1" applyFont="1" applyFill="1" applyBorder="1" applyAlignment="1">
      <alignment horizontal="right" vertical="center" wrapText="1"/>
    </xf>
    <xf numFmtId="186" fontId="16" fillId="0" borderId="28" xfId="0" applyNumberFormat="1" applyFont="1" applyBorder="1" applyAlignment="1">
      <alignment horizontal="right" vertical="center" wrapText="1"/>
    </xf>
    <xf numFmtId="0" fontId="16" fillId="0" borderId="55" xfId="0" applyFont="1" applyBorder="1" applyAlignment="1">
      <alignment horizontal="right" vertical="center" wrapText="1"/>
    </xf>
    <xf numFmtId="186" fontId="16" fillId="4" borderId="55" xfId="0" applyNumberFormat="1" applyFont="1" applyFill="1" applyBorder="1" applyAlignment="1">
      <alignment horizontal="right" vertical="center" wrapText="1"/>
    </xf>
    <xf numFmtId="0" fontId="19" fillId="0" borderId="49" xfId="0" applyFont="1" applyBorder="1" applyAlignment="1">
      <alignment horizontal="justify" vertical="center" wrapText="1"/>
    </xf>
    <xf numFmtId="187" fontId="19" fillId="0" borderId="49" xfId="1" applyNumberFormat="1" applyFont="1" applyBorder="1" applyAlignment="1">
      <alignment horizontal="right" vertical="center" wrapText="1"/>
    </xf>
    <xf numFmtId="187" fontId="19" fillId="0" borderId="49" xfId="1" applyNumberFormat="1" applyFont="1" applyFill="1" applyBorder="1" applyAlignment="1">
      <alignment horizontal="right" vertical="center" wrapText="1"/>
    </xf>
    <xf numFmtId="187" fontId="19" fillId="4" borderId="49" xfId="1" applyNumberFormat="1" applyFont="1" applyFill="1" applyBorder="1" applyAlignment="1">
      <alignment horizontal="right" vertical="center" wrapText="1"/>
    </xf>
    <xf numFmtId="9" fontId="19" fillId="0" borderId="46" xfId="0" applyNumberFormat="1" applyFont="1" applyBorder="1" applyAlignment="1">
      <alignment horizontal="right" vertical="center" wrapText="1"/>
    </xf>
    <xf numFmtId="177" fontId="17" fillId="0" borderId="47" xfId="0" applyNumberFormat="1" applyFont="1" applyBorder="1" applyAlignment="1">
      <alignment horizontal="right" vertical="center" wrapText="1"/>
    </xf>
    <xf numFmtId="177" fontId="17" fillId="3" borderId="47" xfId="0" applyNumberFormat="1" applyFont="1" applyFill="1" applyBorder="1" applyAlignment="1">
      <alignment horizontal="right" vertical="center" wrapText="1"/>
    </xf>
    <xf numFmtId="9" fontId="19" fillId="0" borderId="49" xfId="0" applyNumberFormat="1" applyFont="1" applyBorder="1" applyAlignment="1">
      <alignment horizontal="right" vertical="center" wrapText="1"/>
    </xf>
    <xf numFmtId="9" fontId="19" fillId="0" borderId="0" xfId="0" applyNumberFormat="1" applyFont="1" applyAlignment="1">
      <alignment horizontal="right" vertical="center" wrapText="1"/>
    </xf>
    <xf numFmtId="0" fontId="19" fillId="0" borderId="45" xfId="0" applyFont="1" applyBorder="1" applyAlignment="1">
      <alignment horizontal="justify" vertical="center" wrapText="1"/>
    </xf>
    <xf numFmtId="0" fontId="19" fillId="0" borderId="45" xfId="0" applyFont="1" applyBorder="1" applyAlignment="1">
      <alignment horizontal="right" vertical="center" wrapText="1"/>
    </xf>
    <xf numFmtId="0" fontId="19" fillId="4" borderId="45" xfId="0" applyFont="1" applyFill="1" applyBorder="1" applyAlignment="1">
      <alignment horizontal="right" vertical="center" wrapText="1"/>
    </xf>
    <xf numFmtId="178" fontId="19" fillId="0" borderId="50" xfId="0" applyNumberFormat="1" applyFont="1" applyBorder="1" applyAlignment="1">
      <alignment horizontal="right" vertical="center" wrapText="1"/>
    </xf>
    <xf numFmtId="177" fontId="17" fillId="0" borderId="48" xfId="0" applyNumberFormat="1" applyFont="1" applyBorder="1" applyAlignment="1">
      <alignment horizontal="right" vertical="center" wrapText="1"/>
    </xf>
    <xf numFmtId="177" fontId="17" fillId="3" borderId="48" xfId="0" applyNumberFormat="1" applyFont="1" applyFill="1" applyBorder="1" applyAlignment="1">
      <alignment horizontal="right" vertical="center" wrapText="1"/>
    </xf>
    <xf numFmtId="178" fontId="19" fillId="0" borderId="45" xfId="0" applyNumberFormat="1" applyFont="1" applyBorder="1" applyAlignment="1">
      <alignment horizontal="right" vertical="center" wrapText="1"/>
    </xf>
    <xf numFmtId="178" fontId="19" fillId="0" borderId="0" xfId="0" applyNumberFormat="1" applyFont="1" applyAlignment="1">
      <alignment horizontal="right" vertical="center" wrapText="1"/>
    </xf>
    <xf numFmtId="179" fontId="17" fillId="0" borderId="51" xfId="0" applyNumberFormat="1" applyFont="1" applyBorder="1" applyAlignment="1">
      <alignment horizontal="right" vertical="center" wrapText="1"/>
    </xf>
    <xf numFmtId="179" fontId="17" fillId="4" borderId="51" xfId="0" applyNumberFormat="1" applyFont="1" applyFill="1" applyBorder="1" applyAlignment="1">
      <alignment horizontal="right" vertical="center" wrapText="1"/>
    </xf>
    <xf numFmtId="180" fontId="19" fillId="0" borderId="50" xfId="0" applyNumberFormat="1" applyFont="1" applyBorder="1" applyAlignment="1">
      <alignment horizontal="right" vertical="center" wrapText="1"/>
    </xf>
    <xf numFmtId="179" fontId="17" fillId="0" borderId="48" xfId="0" applyNumberFormat="1" applyFont="1" applyBorder="1" applyAlignment="1">
      <alignment horizontal="right" vertical="center" wrapText="1"/>
    </xf>
    <xf numFmtId="179" fontId="17" fillId="4" borderId="48" xfId="0" applyNumberFormat="1" applyFont="1" applyFill="1" applyBorder="1" applyAlignment="1">
      <alignment horizontal="right" vertical="center" wrapText="1"/>
    </xf>
    <xf numFmtId="180" fontId="19" fillId="0" borderId="45" xfId="0" applyNumberFormat="1" applyFont="1" applyBorder="1" applyAlignment="1">
      <alignment horizontal="right" vertical="center" wrapText="1"/>
    </xf>
    <xf numFmtId="191" fontId="19" fillId="0" borderId="0" xfId="0" applyNumberFormat="1" applyFont="1" applyAlignment="1">
      <alignment horizontal="right" vertical="center" wrapText="1"/>
    </xf>
    <xf numFmtId="186" fontId="19" fillId="0" borderId="45" xfId="0" applyNumberFormat="1" applyFont="1" applyBorder="1" applyAlignment="1">
      <alignment horizontal="right" vertical="center" wrapText="1"/>
    </xf>
    <xf numFmtId="0" fontId="19" fillId="0" borderId="52" xfId="0" applyFont="1" applyBorder="1" applyAlignment="1">
      <alignment horizontal="justify" vertical="center" wrapText="1"/>
    </xf>
    <xf numFmtId="178" fontId="19" fillId="0" borderId="53" xfId="0" applyNumberFormat="1" applyFont="1" applyBorder="1" applyAlignment="1">
      <alignment horizontal="right" vertical="center" wrapText="1"/>
    </xf>
    <xf numFmtId="177" fontId="17" fillId="0" borderId="54" xfId="0" applyNumberFormat="1" applyFont="1" applyBorder="1" applyAlignment="1">
      <alignment horizontal="right" vertical="center" wrapText="1"/>
    </xf>
    <xf numFmtId="177" fontId="17" fillId="3" borderId="54" xfId="0" applyNumberFormat="1" applyFont="1" applyFill="1" applyBorder="1" applyAlignment="1">
      <alignment horizontal="right" vertical="center" wrapText="1"/>
    </xf>
    <xf numFmtId="178" fontId="19" fillId="0" borderId="52" xfId="0" applyNumberFormat="1" applyFont="1" applyBorder="1" applyAlignment="1">
      <alignment horizontal="right" vertical="center" wrapText="1"/>
    </xf>
    <xf numFmtId="0" fontId="19" fillId="0" borderId="55" xfId="0" applyFont="1" applyBorder="1" applyAlignment="1">
      <alignment horizontal="justify" vertical="center" wrapText="1"/>
    </xf>
    <xf numFmtId="0" fontId="19" fillId="0" borderId="28" xfId="0" applyFont="1" applyBorder="1" applyAlignment="1">
      <alignment horizontal="right" vertical="center" wrapText="1"/>
    </xf>
    <xf numFmtId="186" fontId="19" fillId="0" borderId="28" xfId="0" applyNumberFormat="1" applyFont="1" applyBorder="1" applyAlignment="1">
      <alignment horizontal="right" vertical="center" wrapText="1"/>
    </xf>
    <xf numFmtId="0" fontId="19" fillId="0" borderId="55" xfId="0" applyFont="1" applyBorder="1" applyAlignment="1">
      <alignment horizontal="right" vertical="center" wrapText="1"/>
    </xf>
    <xf numFmtId="0" fontId="19" fillId="4" borderId="55" xfId="0" applyFont="1" applyFill="1" applyBorder="1" applyAlignment="1">
      <alignment horizontal="right" vertical="center" wrapText="1"/>
    </xf>
    <xf numFmtId="178" fontId="19" fillId="0" borderId="57" xfId="0" applyNumberFormat="1" applyFont="1" applyBorder="1" applyAlignment="1">
      <alignment horizontal="right" vertical="center" wrapText="1"/>
    </xf>
    <xf numFmtId="177" fontId="17" fillId="0" borderId="58" xfId="0" applyNumberFormat="1" applyFont="1" applyBorder="1" applyAlignment="1">
      <alignment horizontal="right" vertical="center" wrapText="1"/>
    </xf>
    <xf numFmtId="177" fontId="17" fillId="3" borderId="58" xfId="0" applyNumberFormat="1" applyFont="1" applyFill="1" applyBorder="1" applyAlignment="1">
      <alignment horizontal="right" vertical="center" wrapText="1"/>
    </xf>
    <xf numFmtId="178" fontId="19" fillId="0" borderId="55" xfId="0" applyNumberFormat="1" applyFont="1" applyBorder="1" applyAlignment="1">
      <alignment horizontal="right" vertical="center" wrapText="1"/>
    </xf>
    <xf numFmtId="0" fontId="16" fillId="0" borderId="49" xfId="0" applyFont="1" applyBorder="1" applyAlignment="1">
      <alignment horizontal="justify" vertical="center" wrapText="1"/>
    </xf>
    <xf numFmtId="187" fontId="16" fillId="0" borderId="49" xfId="1" applyNumberFormat="1" applyFont="1" applyBorder="1" applyAlignment="1">
      <alignment horizontal="right" vertical="center" wrapText="1"/>
    </xf>
    <xf numFmtId="187" fontId="16" fillId="0" borderId="49" xfId="1" applyNumberFormat="1" applyFont="1" applyFill="1" applyBorder="1" applyAlignment="1">
      <alignment horizontal="right" vertical="center" wrapText="1"/>
    </xf>
    <xf numFmtId="187" fontId="16" fillId="4" borderId="49" xfId="1" applyNumberFormat="1" applyFont="1" applyFill="1" applyBorder="1" applyAlignment="1">
      <alignment horizontal="right" vertical="center" wrapText="1"/>
    </xf>
    <xf numFmtId="177" fontId="20" fillId="3" borderId="47" xfId="0" applyNumberFormat="1" applyFont="1" applyFill="1" applyBorder="1" applyAlignment="1">
      <alignment horizontal="right" vertical="center" wrapText="1"/>
    </xf>
    <xf numFmtId="0" fontId="16" fillId="0" borderId="52" xfId="0" applyFont="1" applyBorder="1" applyAlignment="1">
      <alignment horizontal="justify" vertical="center" wrapText="1"/>
    </xf>
    <xf numFmtId="177" fontId="20" fillId="0" borderId="54" xfId="0" applyNumberFormat="1" applyFont="1" applyBorder="1" applyAlignment="1">
      <alignment horizontal="right" vertical="center" wrapText="1"/>
    </xf>
    <xf numFmtId="186" fontId="19" fillId="4" borderId="45" xfId="0" applyNumberFormat="1" applyFont="1" applyFill="1" applyBorder="1" applyAlignment="1">
      <alignment horizontal="right" vertical="center" wrapText="1"/>
    </xf>
    <xf numFmtId="186" fontId="19" fillId="0" borderId="59" xfId="0" applyNumberFormat="1" applyFont="1" applyBorder="1" applyAlignment="1">
      <alignment horizontal="right" vertical="center" wrapText="1"/>
    </xf>
    <xf numFmtId="0" fontId="6" fillId="0" borderId="0" xfId="0" applyFont="1" applyAlignment="1">
      <alignment horizontal="left" vertical="center"/>
    </xf>
    <xf numFmtId="0" fontId="17" fillId="0" borderId="8" xfId="31" applyFont="1" applyBorder="1" applyAlignment="1">
      <alignment horizontal="center" vertical="center" wrapText="1"/>
    </xf>
    <xf numFmtId="0" fontId="17" fillId="0" borderId="9" xfId="31" applyFont="1" applyBorder="1" applyAlignment="1">
      <alignment horizontal="center" vertical="center" wrapText="1"/>
    </xf>
    <xf numFmtId="0" fontId="17" fillId="4" borderId="9" xfId="31" applyFont="1" applyFill="1" applyBorder="1" applyAlignment="1">
      <alignment horizontal="center" vertical="center" wrapText="1"/>
    </xf>
    <xf numFmtId="193" fontId="20" fillId="0" borderId="8" xfId="0" applyNumberFormat="1" applyFont="1" applyBorder="1" applyAlignment="1">
      <alignment horizontal="right" vertical="center" wrapText="1"/>
    </xf>
    <xf numFmtId="193" fontId="20" fillId="4" borderId="8" xfId="0" applyNumberFormat="1" applyFont="1" applyFill="1" applyBorder="1" applyAlignment="1">
      <alignment horizontal="right" vertical="center" wrapText="1"/>
    </xf>
    <xf numFmtId="194" fontId="16" fillId="0" borderId="16" xfId="0" applyNumberFormat="1" applyFont="1" applyBorder="1" applyAlignment="1">
      <alignment horizontal="right" vertical="center" wrapText="1"/>
    </xf>
    <xf numFmtId="193" fontId="20" fillId="0" borderId="33" xfId="0" applyNumberFormat="1" applyFont="1" applyBorder="1" applyAlignment="1">
      <alignment horizontal="right" vertical="center" wrapText="1"/>
    </xf>
    <xf numFmtId="193" fontId="20" fillId="4" borderId="15" xfId="0" applyNumberFormat="1" applyFont="1" applyFill="1" applyBorder="1" applyAlignment="1">
      <alignment horizontal="right" vertical="center" wrapText="1"/>
    </xf>
    <xf numFmtId="192" fontId="0" fillId="0" borderId="0" xfId="0" applyNumberFormat="1">
      <alignment vertical="center"/>
    </xf>
    <xf numFmtId="0" fontId="16" fillId="0" borderId="1" xfId="0" applyFont="1" applyBorder="1" applyAlignment="1">
      <alignment horizontal="left" vertical="center" wrapText="1" indent="1"/>
    </xf>
    <xf numFmtId="193" fontId="20" fillId="0" borderId="18" xfId="0" applyNumberFormat="1" applyFont="1" applyBorder="1" applyAlignment="1">
      <alignment horizontal="right" vertical="center" wrapText="1"/>
    </xf>
    <xf numFmtId="193" fontId="20" fillId="4" borderId="18" xfId="0" applyNumberFormat="1" applyFont="1" applyFill="1" applyBorder="1" applyAlignment="1">
      <alignment horizontal="right" vertical="center" wrapText="1"/>
    </xf>
    <xf numFmtId="194" fontId="16" fillId="0" borderId="17" xfId="0" applyNumberFormat="1" applyFont="1" applyBorder="1" applyAlignment="1">
      <alignment horizontal="right" vertical="center" wrapText="1"/>
    </xf>
    <xf numFmtId="193" fontId="20" fillId="0" borderId="29" xfId="0" applyNumberFormat="1" applyFont="1" applyBorder="1" applyAlignment="1">
      <alignment horizontal="right" vertical="center" wrapText="1"/>
    </xf>
    <xf numFmtId="193" fontId="20" fillId="4" borderId="19" xfId="0" applyNumberFormat="1" applyFont="1" applyFill="1" applyBorder="1" applyAlignment="1">
      <alignment horizontal="right" vertical="center" wrapText="1"/>
    </xf>
    <xf numFmtId="0" fontId="16" fillId="0" borderId="66" xfId="0" applyFont="1" applyBorder="1" applyAlignment="1">
      <alignment horizontal="justify" vertical="center" wrapText="1"/>
    </xf>
    <xf numFmtId="193" fontId="20" fillId="0" borderId="67" xfId="0" applyNumberFormat="1" applyFont="1" applyBorder="1" applyAlignment="1">
      <alignment horizontal="right" vertical="center" wrapText="1"/>
    </xf>
    <xf numFmtId="193" fontId="20" fillId="4" borderId="67" xfId="0" applyNumberFormat="1" applyFont="1" applyFill="1" applyBorder="1" applyAlignment="1">
      <alignment horizontal="right" vertical="center" wrapText="1"/>
    </xf>
    <xf numFmtId="195" fontId="16" fillId="0" borderId="68" xfId="0" applyNumberFormat="1" applyFont="1" applyBorder="1" applyAlignment="1">
      <alignment horizontal="right" vertical="center" wrapText="1"/>
    </xf>
    <xf numFmtId="193" fontId="20" fillId="0" borderId="69" xfId="0" applyNumberFormat="1" applyFont="1" applyBorder="1" applyAlignment="1">
      <alignment horizontal="right" vertical="center" wrapText="1"/>
    </xf>
    <xf numFmtId="193" fontId="20" fillId="4" borderId="70"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20" fillId="0" borderId="27" xfId="0" applyNumberFormat="1" applyFont="1" applyBorder="1" applyAlignment="1">
      <alignment horizontal="right" vertical="center" wrapText="1"/>
    </xf>
    <xf numFmtId="179" fontId="20" fillId="4" borderId="27" xfId="0" applyNumberFormat="1" applyFont="1" applyFill="1" applyBorder="1" applyAlignment="1">
      <alignment horizontal="right" vertical="center" wrapText="1"/>
    </xf>
    <xf numFmtId="180" fontId="16" fillId="0" borderId="28" xfId="0" applyNumberFormat="1" applyFont="1" applyBorder="1" applyAlignment="1">
      <alignment horizontal="right" vertical="center" wrapText="1"/>
    </xf>
    <xf numFmtId="179" fontId="20" fillId="0" borderId="31" xfId="0" applyNumberFormat="1" applyFont="1" applyBorder="1" applyAlignment="1">
      <alignment horizontal="right" vertical="center" wrapText="1"/>
    </xf>
    <xf numFmtId="179" fontId="20" fillId="4" borderId="26" xfId="0" applyNumberFormat="1" applyFont="1" applyFill="1" applyBorder="1" applyAlignment="1">
      <alignment horizontal="right" vertical="center" wrapText="1"/>
    </xf>
    <xf numFmtId="0" fontId="16" fillId="0" borderId="71" xfId="0" applyFont="1" applyBorder="1" applyAlignment="1">
      <alignment horizontal="left" vertical="center" wrapText="1" indent="1"/>
    </xf>
    <xf numFmtId="193" fontId="20" fillId="0" borderId="65" xfId="0" applyNumberFormat="1" applyFont="1" applyBorder="1" applyAlignment="1">
      <alignment horizontal="right" vertical="center" wrapText="1"/>
    </xf>
    <xf numFmtId="193" fontId="20" fillId="4" borderId="65" xfId="0" applyNumberFormat="1" applyFont="1" applyFill="1" applyBorder="1" applyAlignment="1">
      <alignment horizontal="right" vertical="center" wrapText="1"/>
    </xf>
    <xf numFmtId="195" fontId="16" fillId="0" borderId="49" xfId="0" applyNumberFormat="1" applyFont="1" applyBorder="1" applyAlignment="1">
      <alignment horizontal="right" vertical="center" wrapText="1"/>
    </xf>
    <xf numFmtId="193" fontId="20" fillId="0" borderId="72" xfId="0" applyNumberFormat="1" applyFont="1" applyBorder="1" applyAlignment="1">
      <alignment horizontal="right" vertical="center" wrapText="1"/>
    </xf>
    <xf numFmtId="193" fontId="20" fillId="4" borderId="47"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20" fillId="0" borderId="59" xfId="0" applyNumberFormat="1" applyFont="1" applyBorder="1" applyAlignment="1">
      <alignment horizontal="right" vertical="center" wrapText="1"/>
    </xf>
    <xf numFmtId="179" fontId="20" fillId="4" borderId="59" xfId="0" applyNumberFormat="1" applyFont="1" applyFill="1" applyBorder="1" applyAlignment="1">
      <alignment horizontal="right" vertical="center" wrapText="1"/>
    </xf>
    <xf numFmtId="180" fontId="16" fillId="0" borderId="55" xfId="0" applyNumberFormat="1" applyFont="1" applyBorder="1" applyAlignment="1">
      <alignment horizontal="right" vertical="center" wrapText="1"/>
    </xf>
    <xf numFmtId="179" fontId="20" fillId="0" borderId="73" xfId="0" applyNumberFormat="1" applyFont="1" applyBorder="1" applyAlignment="1">
      <alignment horizontal="right" vertical="center" wrapText="1"/>
    </xf>
    <xf numFmtId="179" fontId="20" fillId="4" borderId="58" xfId="0" applyNumberFormat="1" applyFont="1" applyFill="1" applyBorder="1" applyAlignment="1">
      <alignment horizontal="right" vertical="center" wrapText="1"/>
    </xf>
    <xf numFmtId="0" fontId="16" fillId="0" borderId="74" xfId="0" applyFont="1" applyBorder="1" applyAlignment="1">
      <alignment horizontal="left" vertical="center" wrapText="1" indent="1"/>
    </xf>
    <xf numFmtId="193" fontId="20" fillId="0" borderId="62" xfId="0" applyNumberFormat="1" applyFont="1" applyBorder="1" applyAlignment="1">
      <alignment horizontal="right" vertical="center" wrapText="1"/>
    </xf>
    <xf numFmtId="193" fontId="20" fillId="4" borderId="62" xfId="0" applyNumberFormat="1" applyFont="1" applyFill="1" applyBorder="1" applyAlignment="1">
      <alignment horizontal="right" vertical="center" wrapText="1"/>
    </xf>
    <xf numFmtId="195" fontId="16" fillId="0" borderId="45" xfId="0" applyNumberFormat="1" applyFont="1" applyBorder="1" applyAlignment="1">
      <alignment horizontal="right" vertical="center" wrapText="1"/>
    </xf>
    <xf numFmtId="193" fontId="20" fillId="0" borderId="75" xfId="0" applyNumberFormat="1" applyFont="1" applyBorder="1" applyAlignment="1">
      <alignment horizontal="right" vertical="center" wrapText="1"/>
    </xf>
    <xf numFmtId="193" fontId="20" fillId="4" borderId="48" xfId="0" applyNumberFormat="1" applyFont="1" applyFill="1" applyBorder="1" applyAlignment="1">
      <alignment horizontal="right" vertical="center" wrapText="1"/>
    </xf>
    <xf numFmtId="0" fontId="16" fillId="0" borderId="76" xfId="0" applyFont="1" applyBorder="1" applyAlignment="1">
      <alignment horizontal="justify" vertical="center" wrapText="1"/>
    </xf>
    <xf numFmtId="0" fontId="16" fillId="0" borderId="66" xfId="0" applyFont="1" applyBorder="1" applyAlignment="1">
      <alignment horizontal="left" vertical="center" wrapText="1"/>
    </xf>
    <xf numFmtId="0" fontId="16" fillId="0" borderId="58" xfId="0" applyFont="1" applyBorder="1" applyAlignment="1">
      <alignment horizontal="left" vertical="center" wrapText="1"/>
    </xf>
    <xf numFmtId="0" fontId="16" fillId="0" borderId="77" xfId="0" applyFont="1" applyBorder="1" applyAlignment="1">
      <alignment horizontal="justify" vertical="center" wrapText="1"/>
    </xf>
    <xf numFmtId="179" fontId="20" fillId="0" borderId="63" xfId="0" applyNumberFormat="1" applyFont="1" applyBorder="1" applyAlignment="1">
      <alignment horizontal="right" vertical="center" wrapText="1"/>
    </xf>
    <xf numFmtId="179" fontId="20" fillId="4" borderId="63" xfId="0" applyNumberFormat="1" applyFont="1" applyFill="1" applyBorder="1" applyAlignment="1">
      <alignment horizontal="right" vertical="center" wrapText="1"/>
    </xf>
    <xf numFmtId="180" fontId="16" fillId="0" borderId="56" xfId="0" applyNumberFormat="1" applyFont="1" applyBorder="1" applyAlignment="1">
      <alignment horizontal="right" vertical="center" wrapText="1"/>
    </xf>
    <xf numFmtId="179" fontId="20" fillId="0" borderId="78" xfId="0" applyNumberFormat="1" applyFont="1" applyBorder="1" applyAlignment="1">
      <alignment horizontal="right" vertical="center" wrapText="1"/>
    </xf>
    <xf numFmtId="179" fontId="20" fillId="4" borderId="64" xfId="0" applyNumberFormat="1" applyFont="1" applyFill="1" applyBorder="1" applyAlignment="1">
      <alignment horizontal="right" vertical="center" wrapText="1"/>
    </xf>
    <xf numFmtId="0" fontId="16" fillId="0" borderId="79" xfId="0" applyFont="1" applyBorder="1" applyAlignment="1">
      <alignment horizontal="justify" vertical="center" wrapText="1"/>
    </xf>
    <xf numFmtId="193" fontId="20" fillId="0" borderId="80" xfId="0" applyNumberFormat="1" applyFont="1" applyBorder="1" applyAlignment="1">
      <alignment horizontal="right" vertical="center" wrapText="1"/>
    </xf>
    <xf numFmtId="193" fontId="20" fillId="4" borderId="80" xfId="0" applyNumberFormat="1" applyFont="1" applyFill="1" applyBorder="1" applyAlignment="1">
      <alignment horizontal="right" vertical="center" wrapText="1"/>
    </xf>
    <xf numFmtId="195" fontId="16" fillId="0" borderId="81" xfId="0" applyNumberFormat="1" applyFont="1" applyBorder="1" applyAlignment="1">
      <alignment horizontal="right" vertical="center" wrapText="1"/>
    </xf>
    <xf numFmtId="193" fontId="20" fillId="0" borderId="82" xfId="0" applyNumberFormat="1" applyFont="1" applyBorder="1" applyAlignment="1">
      <alignment horizontal="right" vertical="center" wrapText="1"/>
    </xf>
    <xf numFmtId="193" fontId="20" fillId="4" borderId="83" xfId="0" applyNumberFormat="1" applyFont="1" applyFill="1" applyBorder="1" applyAlignment="1">
      <alignment horizontal="right" vertical="center" wrapText="1"/>
    </xf>
    <xf numFmtId="0" fontId="16" fillId="0" borderId="60" xfId="0" applyFont="1" applyBorder="1" applyAlignment="1">
      <alignment horizontal="justify" vertical="center" wrapText="1"/>
    </xf>
    <xf numFmtId="179" fontId="20" fillId="0" borderId="84" xfId="0" applyNumberFormat="1" applyFont="1" applyBorder="1" applyAlignment="1">
      <alignment horizontal="right" vertical="center" wrapText="1"/>
    </xf>
    <xf numFmtId="179" fontId="20" fillId="0" borderId="85" xfId="0" applyNumberFormat="1" applyFont="1" applyBorder="1" applyAlignment="1">
      <alignment horizontal="right" vertical="center" wrapText="1"/>
    </xf>
    <xf numFmtId="179" fontId="20" fillId="4" borderId="85" xfId="0" applyNumberFormat="1" applyFont="1" applyFill="1" applyBorder="1" applyAlignment="1">
      <alignment horizontal="right" vertical="center" wrapText="1"/>
    </xf>
    <xf numFmtId="180" fontId="16" fillId="0" borderId="86" xfId="0" applyNumberFormat="1" applyFont="1" applyBorder="1" applyAlignment="1">
      <alignment horizontal="right" vertical="center" wrapText="1"/>
    </xf>
    <xf numFmtId="179" fontId="20" fillId="0" borderId="87" xfId="0" applyNumberFormat="1" applyFont="1" applyBorder="1" applyAlignment="1">
      <alignment horizontal="right" vertical="center" wrapText="1"/>
    </xf>
    <xf numFmtId="179" fontId="20" fillId="4" borderId="60" xfId="0"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31" applyFont="1">
      <alignment vertical="center"/>
    </xf>
    <xf numFmtId="0" fontId="2" fillId="0" borderId="0" xfId="0" applyFont="1">
      <alignment vertical="center"/>
    </xf>
    <xf numFmtId="0" fontId="37" fillId="0" borderId="0" xfId="0" applyFont="1" applyAlignment="1">
      <alignment horizontal="left" vertical="center"/>
    </xf>
    <xf numFmtId="9" fontId="16" fillId="0" borderId="14" xfId="0" applyNumberFormat="1" applyFont="1" applyBorder="1" applyAlignment="1">
      <alignment horizontal="right" vertical="center" wrapText="1"/>
    </xf>
    <xf numFmtId="9" fontId="16" fillId="0" borderId="16" xfId="0" applyNumberFormat="1" applyFont="1" applyBorder="1" applyAlignment="1">
      <alignment horizontal="right" vertical="center" wrapText="1"/>
    </xf>
    <xf numFmtId="177" fontId="20" fillId="0" borderId="27" xfId="0" applyNumberFormat="1" applyFont="1" applyBorder="1" applyAlignment="1">
      <alignment horizontal="right" vertical="center" wrapText="1"/>
    </xf>
    <xf numFmtId="177" fontId="20" fillId="4" borderId="27" xfId="0" applyNumberFormat="1" applyFont="1" applyFill="1" applyBorder="1" applyAlignment="1">
      <alignment horizontal="right" vertical="center" wrapText="1"/>
    </xf>
    <xf numFmtId="9" fontId="16" fillId="0" borderId="88" xfId="0" applyNumberFormat="1" applyFont="1" applyBorder="1" applyAlignment="1">
      <alignment horizontal="right" vertical="center" wrapText="1"/>
    </xf>
    <xf numFmtId="177" fontId="20" fillId="0" borderId="26" xfId="0" applyNumberFormat="1" applyFont="1" applyBorder="1" applyAlignment="1">
      <alignment horizontal="right" vertical="center" wrapText="1"/>
    </xf>
    <xf numFmtId="177" fontId="20" fillId="4" borderId="26" xfId="0" applyNumberFormat="1" applyFont="1" applyFill="1" applyBorder="1" applyAlignment="1">
      <alignment horizontal="right" vertical="center" wrapText="1"/>
    </xf>
    <xf numFmtId="9" fontId="16" fillId="0" borderId="28" xfId="0" applyNumberFormat="1" applyFont="1" applyBorder="1" applyAlignment="1">
      <alignment horizontal="right" vertical="center" wrapText="1"/>
    </xf>
    <xf numFmtId="177" fontId="20" fillId="0" borderId="67" xfId="0" applyNumberFormat="1" applyFont="1" applyBorder="1" applyAlignment="1">
      <alignment horizontal="right" vertical="center" wrapText="1"/>
    </xf>
    <xf numFmtId="177" fontId="20" fillId="4" borderId="67" xfId="0" applyNumberFormat="1" applyFont="1" applyFill="1" applyBorder="1" applyAlignment="1">
      <alignment horizontal="right" vertical="center" wrapText="1"/>
    </xf>
    <xf numFmtId="178" fontId="16" fillId="0" borderId="89" xfId="0" applyNumberFormat="1" applyFont="1" applyBorder="1" applyAlignment="1">
      <alignment horizontal="right" vertical="center" wrapText="1"/>
    </xf>
    <xf numFmtId="177" fontId="20" fillId="0" borderId="70" xfId="0" applyNumberFormat="1" applyFont="1" applyBorder="1" applyAlignment="1">
      <alignment horizontal="right" vertical="center" wrapText="1"/>
    </xf>
    <xf numFmtId="177" fontId="20" fillId="4" borderId="70" xfId="0" applyNumberFormat="1" applyFont="1" applyFill="1" applyBorder="1" applyAlignment="1">
      <alignment horizontal="right" vertical="center" wrapText="1"/>
    </xf>
    <xf numFmtId="178" fontId="16" fillId="0" borderId="68" xfId="0" applyNumberFormat="1" applyFont="1" applyBorder="1" applyAlignment="1">
      <alignment horizontal="right" vertical="center" wrapText="1"/>
    </xf>
    <xf numFmtId="180" fontId="16" fillId="0" borderId="88" xfId="0" applyNumberFormat="1" applyFont="1" applyBorder="1" applyAlignment="1">
      <alignment horizontal="right" vertical="center" wrapText="1"/>
    </xf>
    <xf numFmtId="179" fontId="20" fillId="0" borderId="26" xfId="0" applyNumberFormat="1" applyFont="1" applyBorder="1" applyAlignment="1">
      <alignment horizontal="right" vertical="center" wrapText="1"/>
    </xf>
    <xf numFmtId="177" fontId="20" fillId="0" borderId="65" xfId="0" applyNumberFormat="1" applyFont="1" applyBorder="1" applyAlignment="1">
      <alignment horizontal="right" vertical="center" wrapText="1"/>
    </xf>
    <xf numFmtId="177" fontId="20" fillId="4" borderId="65" xfId="0" applyNumberFormat="1" applyFont="1" applyFill="1" applyBorder="1" applyAlignment="1">
      <alignment horizontal="right" vertical="center" wrapText="1"/>
    </xf>
    <xf numFmtId="178" fontId="16" fillId="0" borderId="46" xfId="0" applyNumberFormat="1" applyFont="1" applyBorder="1" applyAlignment="1">
      <alignment horizontal="right" vertical="center" wrapText="1"/>
    </xf>
    <xf numFmtId="177" fontId="20" fillId="4" borderId="47" xfId="0" applyNumberFormat="1" applyFont="1" applyFill="1" applyBorder="1" applyAlignment="1">
      <alignment horizontal="right" vertical="center" wrapText="1"/>
    </xf>
    <xf numFmtId="178" fontId="16" fillId="0" borderId="49" xfId="0" applyNumberFormat="1" applyFont="1" applyBorder="1" applyAlignment="1">
      <alignment horizontal="right" vertical="center" wrapText="1"/>
    </xf>
    <xf numFmtId="180" fontId="16" fillId="0" borderId="57" xfId="0" applyNumberFormat="1" applyFont="1" applyBorder="1" applyAlignment="1">
      <alignment horizontal="right" vertical="center" wrapText="1"/>
    </xf>
    <xf numFmtId="179" fontId="20" fillId="0" borderId="58" xfId="0" applyNumberFormat="1" applyFont="1" applyBorder="1" applyAlignment="1">
      <alignment horizontal="right" vertical="center" wrapText="1"/>
    </xf>
    <xf numFmtId="177" fontId="20" fillId="0" borderId="62" xfId="0" applyNumberFormat="1" applyFont="1" applyBorder="1" applyAlignment="1">
      <alignment horizontal="right" vertical="center" wrapText="1"/>
    </xf>
    <xf numFmtId="177" fontId="20" fillId="4" borderId="62" xfId="0" applyNumberFormat="1" applyFont="1" applyFill="1" applyBorder="1" applyAlignment="1">
      <alignment horizontal="right" vertical="center" wrapText="1"/>
    </xf>
    <xf numFmtId="177" fontId="20" fillId="4" borderId="48" xfId="0" applyNumberFormat="1" applyFont="1" applyFill="1" applyBorder="1" applyAlignment="1">
      <alignment horizontal="right" vertical="center" wrapText="1"/>
    </xf>
    <xf numFmtId="0" fontId="16" fillId="0" borderId="58" xfId="0" applyFont="1" applyBorder="1" applyAlignment="1">
      <alignment horizontal="left" vertical="center" wrapText="1" indent="1"/>
    </xf>
    <xf numFmtId="0" fontId="16" fillId="0" borderId="90" xfId="0" applyFont="1" applyBorder="1" applyAlignment="1">
      <alignment horizontal="left" vertical="center" wrapText="1" indent="1"/>
    </xf>
    <xf numFmtId="179" fontId="20" fillId="0" borderId="91" xfId="0" applyNumberFormat="1" applyFont="1" applyBorder="1" applyAlignment="1">
      <alignment horizontal="right" vertical="center" wrapText="1"/>
    </xf>
    <xf numFmtId="179" fontId="20" fillId="4" borderId="91" xfId="0" applyNumberFormat="1" applyFont="1" applyFill="1" applyBorder="1" applyAlignment="1">
      <alignment horizontal="right" vertical="center" wrapText="1"/>
    </xf>
    <xf numFmtId="180" fontId="16" fillId="0" borderId="92" xfId="0" applyNumberFormat="1" applyFont="1" applyBorder="1" applyAlignment="1">
      <alignment horizontal="right" vertical="center" wrapText="1"/>
    </xf>
    <xf numFmtId="179" fontId="20" fillId="0" borderId="93" xfId="0" applyNumberFormat="1" applyFont="1" applyBorder="1" applyAlignment="1">
      <alignment horizontal="right" vertical="center" wrapText="1"/>
    </xf>
    <xf numFmtId="179" fontId="20" fillId="4" borderId="93" xfId="0" applyNumberFormat="1" applyFont="1" applyFill="1" applyBorder="1" applyAlignment="1">
      <alignment horizontal="right" vertical="center" wrapText="1"/>
    </xf>
    <xf numFmtId="180" fontId="16" fillId="0" borderId="94"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6" xfId="0" applyFont="1" applyBorder="1" applyAlignment="1">
      <alignment horizontal="left" vertical="center" wrapText="1"/>
    </xf>
    <xf numFmtId="0" fontId="16" fillId="0" borderId="76" xfId="0" applyFont="1" applyBorder="1" applyAlignment="1">
      <alignment horizontal="left" vertical="center" wrapText="1" indent="1"/>
    </xf>
    <xf numFmtId="0" fontId="16" fillId="0" borderId="95" xfId="0" applyFont="1" applyBorder="1" applyAlignment="1">
      <alignment horizontal="justify" vertical="center" wrapText="1"/>
    </xf>
    <xf numFmtId="177" fontId="20" fillId="0" borderId="96" xfId="0" applyNumberFormat="1" applyFont="1" applyBorder="1" applyAlignment="1">
      <alignment horizontal="right" vertical="center" wrapText="1"/>
    </xf>
    <xf numFmtId="177" fontId="20" fillId="4" borderId="96" xfId="0" applyNumberFormat="1" applyFont="1" applyFill="1" applyBorder="1" applyAlignment="1">
      <alignment horizontal="right" vertical="center" wrapText="1"/>
    </xf>
    <xf numFmtId="178" fontId="16" fillId="0" borderId="97" xfId="0" applyNumberFormat="1" applyFont="1" applyBorder="1" applyAlignment="1">
      <alignment horizontal="right" vertical="center" wrapText="1"/>
    </xf>
    <xf numFmtId="177" fontId="20" fillId="0" borderId="98" xfId="0" applyNumberFormat="1" applyFont="1" applyBorder="1" applyAlignment="1">
      <alignment horizontal="right" vertical="center" wrapText="1"/>
    </xf>
    <xf numFmtId="177" fontId="20" fillId="4" borderId="98" xfId="0" applyNumberFormat="1" applyFont="1" applyFill="1" applyBorder="1" applyAlignment="1">
      <alignment horizontal="right" vertical="center" wrapText="1"/>
    </xf>
    <xf numFmtId="178" fontId="16" fillId="0" borderId="99" xfId="0" applyNumberFormat="1" applyFont="1" applyBorder="1" applyAlignment="1">
      <alignment horizontal="right" vertical="center" wrapText="1"/>
    </xf>
    <xf numFmtId="177" fontId="20" fillId="0" borderId="9" xfId="0" applyNumberFormat="1" applyFont="1" applyBorder="1" applyAlignment="1">
      <alignment horizontal="right" vertical="center" wrapText="1"/>
    </xf>
    <xf numFmtId="177" fontId="20" fillId="4" borderId="9" xfId="0" applyNumberFormat="1" applyFont="1" applyFill="1" applyBorder="1" applyAlignment="1">
      <alignment horizontal="right" vertical="center" wrapText="1"/>
    </xf>
    <xf numFmtId="178" fontId="16" fillId="0" borderId="10"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4" borderId="11" xfId="0" applyNumberFormat="1" applyFont="1" applyFill="1" applyBorder="1" applyAlignment="1">
      <alignment horizontal="right" vertical="center" wrapText="1"/>
    </xf>
    <xf numFmtId="178" fontId="16" fillId="0" borderId="12" xfId="0" applyNumberFormat="1" applyFont="1" applyBorder="1" applyAlignment="1">
      <alignment horizontal="right" vertical="center" wrapText="1"/>
    </xf>
    <xf numFmtId="0" fontId="16" fillId="0" borderId="41" xfId="0" applyFont="1" applyBorder="1" applyAlignment="1">
      <alignment horizontal="left" vertical="center" wrapText="1" indent="1"/>
    </xf>
    <xf numFmtId="177" fontId="20" fillId="0" borderId="42" xfId="0" applyNumberFormat="1" applyFont="1" applyBorder="1" applyAlignment="1">
      <alignment horizontal="right" vertical="center" wrapText="1"/>
    </xf>
    <xf numFmtId="177" fontId="20" fillId="4" borderId="42" xfId="0" applyNumberFormat="1" applyFont="1" applyFill="1" applyBorder="1" applyAlignment="1">
      <alignment horizontal="right" vertical="center" wrapText="1"/>
    </xf>
    <xf numFmtId="178" fontId="16" fillId="0" borderId="100" xfId="0" applyNumberFormat="1" applyFont="1" applyBorder="1" applyAlignment="1">
      <alignment horizontal="right" vertical="center" wrapText="1"/>
    </xf>
    <xf numFmtId="177" fontId="20" fillId="0" borderId="20" xfId="0" applyNumberFormat="1" applyFont="1" applyBorder="1" applyAlignment="1">
      <alignment horizontal="right" vertical="center" wrapText="1"/>
    </xf>
    <xf numFmtId="177" fontId="20" fillId="4" borderId="20" xfId="0" applyNumberFormat="1" applyFont="1" applyFill="1" applyBorder="1" applyAlignment="1">
      <alignment horizontal="right" vertical="center" wrapText="1"/>
    </xf>
    <xf numFmtId="178" fontId="16" fillId="0" borderId="24" xfId="0" applyNumberFormat="1" applyFont="1" applyBorder="1" applyAlignment="1">
      <alignment horizontal="right" vertical="center" wrapText="1"/>
    </xf>
    <xf numFmtId="180" fontId="16" fillId="2" borderId="86" xfId="0" applyNumberFormat="1" applyFont="1" applyFill="1" applyBorder="1" applyAlignment="1">
      <alignment horizontal="right" vertical="center" wrapText="1"/>
    </xf>
    <xf numFmtId="179" fontId="20" fillId="0" borderId="60"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32" applyFont="1">
      <alignment vertical="center"/>
    </xf>
    <xf numFmtId="177" fontId="20" fillId="5" borderId="8" xfId="0" applyNumberFormat="1" applyFont="1" applyFill="1" applyBorder="1" applyAlignment="1">
      <alignment horizontal="right" vertical="center" wrapText="1"/>
    </xf>
    <xf numFmtId="0" fontId="16" fillId="0" borderId="74" xfId="0" applyFont="1" applyBorder="1" applyAlignment="1">
      <alignment horizontal="justify" vertical="center" wrapText="1"/>
    </xf>
    <xf numFmtId="177" fontId="20" fillId="5" borderId="62" xfId="0" applyNumberFormat="1" applyFont="1" applyFill="1" applyBorder="1" applyAlignment="1">
      <alignment horizontal="right" vertical="center" wrapText="1"/>
    </xf>
    <xf numFmtId="179" fontId="16" fillId="0" borderId="27" xfId="0" applyNumberFormat="1" applyFont="1" applyBorder="1" applyAlignment="1">
      <alignment horizontal="right" vertical="center" wrapText="1"/>
    </xf>
    <xf numFmtId="179" fontId="16" fillId="4" borderId="27"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0" fontId="16" fillId="0" borderId="71" xfId="0" applyFont="1" applyBorder="1" applyAlignment="1">
      <alignment horizontal="justify" vertical="center" wrapText="1"/>
    </xf>
    <xf numFmtId="177" fontId="20" fillId="5" borderId="65" xfId="0" applyNumberFormat="1" applyFont="1" applyFill="1" applyBorder="1" applyAlignment="1">
      <alignment horizontal="right" vertical="center" wrapText="1"/>
    </xf>
    <xf numFmtId="179" fontId="16" fillId="0" borderId="43" xfId="0" applyNumberFormat="1" applyFont="1" applyBorder="1" applyAlignment="1">
      <alignment horizontal="right" vertical="center" wrapText="1"/>
    </xf>
    <xf numFmtId="179" fontId="16" fillId="4" borderId="43" xfId="0" applyNumberFormat="1" applyFont="1" applyFill="1" applyBorder="1" applyAlignment="1">
      <alignment horizontal="right" vertical="center" wrapText="1"/>
    </xf>
    <xf numFmtId="180" fontId="16" fillId="0" borderId="101" xfId="0" applyNumberFormat="1" applyFont="1" applyBorder="1" applyAlignment="1">
      <alignment horizontal="right" vertical="center" wrapText="1"/>
    </xf>
    <xf numFmtId="179" fontId="16" fillId="0" borderId="15" xfId="0" applyNumberFormat="1" applyFont="1" applyBorder="1" applyAlignment="1">
      <alignment horizontal="right" vertical="center" wrapText="1"/>
    </xf>
    <xf numFmtId="0" fontId="16" fillId="0" borderId="0" xfId="0" applyFont="1" applyAlignment="1">
      <alignment horizontal="center" vertical="center" wrapText="1"/>
    </xf>
    <xf numFmtId="0" fontId="16" fillId="0" borderId="0" xfId="33" applyFont="1">
      <alignment vertical="center"/>
    </xf>
    <xf numFmtId="194" fontId="16" fillId="2" borderId="14" xfId="0" applyNumberFormat="1" applyFont="1" applyFill="1" applyBorder="1" applyAlignment="1">
      <alignment horizontal="right" vertical="center" wrapText="1"/>
    </xf>
    <xf numFmtId="193" fontId="20" fillId="0" borderId="15" xfId="0" applyNumberFormat="1" applyFont="1" applyBorder="1" applyAlignment="1">
      <alignment horizontal="right" vertical="center" wrapText="1"/>
    </xf>
    <xf numFmtId="194" fontId="16" fillId="2" borderId="16" xfId="0" applyNumberFormat="1" applyFont="1" applyFill="1" applyBorder="1" applyAlignment="1">
      <alignment horizontal="right" vertical="center" wrapText="1"/>
    </xf>
    <xf numFmtId="195" fontId="16" fillId="2" borderId="89" xfId="0" applyNumberFormat="1" applyFont="1" applyFill="1" applyBorder="1" applyAlignment="1">
      <alignment horizontal="right" vertical="center" wrapText="1"/>
    </xf>
    <xf numFmtId="193" fontId="20" fillId="0" borderId="70" xfId="0" applyNumberFormat="1" applyFont="1" applyBorder="1" applyAlignment="1">
      <alignment horizontal="right" vertical="center" wrapText="1"/>
    </xf>
    <xf numFmtId="195" fontId="16" fillId="2" borderId="68" xfId="0" applyNumberFormat="1" applyFont="1" applyFill="1" applyBorder="1" applyAlignment="1">
      <alignment horizontal="right" vertical="center" wrapText="1"/>
    </xf>
    <xf numFmtId="180" fontId="16" fillId="2" borderId="88" xfId="0" applyNumberFormat="1" applyFont="1" applyFill="1" applyBorder="1" applyAlignment="1">
      <alignment horizontal="right" vertical="center" wrapText="1"/>
    </xf>
    <xf numFmtId="180" fontId="16" fillId="2" borderId="28" xfId="0" applyNumberFormat="1" applyFont="1" applyFill="1" applyBorder="1" applyAlignment="1">
      <alignment horizontal="right" vertical="center" wrapText="1"/>
    </xf>
    <xf numFmtId="0" fontId="16" fillId="0" borderId="47" xfId="0" applyFont="1" applyBorder="1" applyAlignment="1">
      <alignment horizontal="left" vertical="center" wrapText="1" indent="1"/>
    </xf>
    <xf numFmtId="195" fontId="16" fillId="0" borderId="46" xfId="0" applyNumberFormat="1" applyFont="1" applyBorder="1" applyAlignment="1">
      <alignment horizontal="right" vertical="center" wrapText="1"/>
    </xf>
    <xf numFmtId="193" fontId="20" fillId="0" borderId="47" xfId="0" applyNumberFormat="1" applyFont="1" applyBorder="1" applyAlignment="1">
      <alignment horizontal="right" vertical="center" wrapText="1"/>
    </xf>
    <xf numFmtId="0" fontId="16" fillId="0" borderId="11" xfId="0" applyFont="1" applyBorder="1" applyAlignment="1">
      <alignment horizontal="justify" vertical="center" wrapText="1"/>
    </xf>
    <xf numFmtId="179" fontId="20" fillId="0" borderId="9" xfId="0" applyNumberFormat="1" applyFont="1" applyBorder="1" applyAlignment="1">
      <alignment horizontal="right" vertical="center" wrapText="1"/>
    </xf>
    <xf numFmtId="179" fontId="20" fillId="4" borderId="9" xfId="0" applyNumberFormat="1" applyFont="1" applyFill="1" applyBorder="1" applyAlignment="1">
      <alignment horizontal="right" vertical="center" wrapText="1"/>
    </xf>
    <xf numFmtId="179" fontId="20" fillId="0" borderId="11" xfId="0" applyNumberFormat="1" applyFont="1" applyBorder="1" applyAlignment="1">
      <alignment horizontal="right" vertical="center" wrapText="1"/>
    </xf>
    <xf numFmtId="179" fontId="20" fillId="4" borderId="11" xfId="0" applyNumberFormat="1" applyFont="1" applyFill="1" applyBorder="1" applyAlignment="1">
      <alignment horizontal="right" vertical="center" wrapText="1"/>
    </xf>
    <xf numFmtId="0" fontId="16" fillId="2" borderId="47" xfId="0" applyFont="1" applyFill="1" applyBorder="1" applyAlignment="1">
      <alignment horizontal="left" vertical="center" wrapText="1" indent="1"/>
    </xf>
    <xf numFmtId="193" fontId="16" fillId="0" borderId="65" xfId="0" applyNumberFormat="1" applyFont="1" applyBorder="1" applyAlignment="1">
      <alignment horizontal="right" vertical="center" wrapText="1"/>
    </xf>
    <xf numFmtId="193" fontId="16" fillId="4" borderId="65" xfId="0" applyNumberFormat="1" applyFont="1" applyFill="1" applyBorder="1" applyAlignment="1">
      <alignment horizontal="right" vertical="center" wrapText="1"/>
    </xf>
    <xf numFmtId="0" fontId="16" fillId="2" borderId="11" xfId="0" applyFont="1" applyFill="1" applyBorder="1" applyAlignment="1">
      <alignment horizontal="justify" vertical="center" wrapText="1"/>
    </xf>
    <xf numFmtId="191" fontId="16" fillId="2" borderId="10" xfId="0" applyNumberFormat="1" applyFont="1" applyFill="1" applyBorder="1" applyAlignment="1">
      <alignment horizontal="right" vertical="center" wrapText="1"/>
    </xf>
    <xf numFmtId="191" fontId="16" fillId="2" borderId="12" xfId="0" applyNumberFormat="1" applyFont="1" applyFill="1" applyBorder="1" applyAlignment="1">
      <alignment horizontal="right" vertical="center" wrapText="1"/>
    </xf>
    <xf numFmtId="0" fontId="16" fillId="2" borderId="48" xfId="0" applyFont="1" applyFill="1" applyBorder="1" applyAlignment="1">
      <alignment horizontal="left" vertical="center" wrapText="1" indent="1"/>
    </xf>
    <xf numFmtId="193" fontId="16" fillId="0" borderId="62" xfId="0" applyNumberFormat="1" applyFont="1" applyBorder="1" applyAlignment="1">
      <alignment horizontal="right" vertical="center" wrapText="1"/>
    </xf>
    <xf numFmtId="193" fontId="16" fillId="4" borderId="62" xfId="0" applyNumberFormat="1" applyFont="1" applyFill="1" applyBorder="1" applyAlignment="1">
      <alignment horizontal="right" vertical="center" wrapText="1"/>
    </xf>
    <xf numFmtId="195" fontId="16" fillId="0" borderId="50" xfId="0" applyNumberFormat="1" applyFont="1" applyBorder="1" applyAlignment="1">
      <alignment horizontal="right" vertical="center" wrapText="1"/>
    </xf>
    <xf numFmtId="193" fontId="20" fillId="0" borderId="48" xfId="0" applyNumberFormat="1" applyFont="1" applyBorder="1" applyAlignment="1">
      <alignment horizontal="right" vertical="center" wrapText="1"/>
    </xf>
    <xf numFmtId="0" fontId="16" fillId="2" borderId="93" xfId="0" applyFont="1" applyFill="1" applyBorder="1" applyAlignment="1">
      <alignment horizontal="justify" vertical="center" wrapText="1"/>
    </xf>
    <xf numFmtId="191" fontId="16" fillId="2" borderId="92" xfId="0" applyNumberFormat="1" applyFont="1" applyFill="1" applyBorder="1" applyAlignment="1">
      <alignment horizontal="right" vertical="center" wrapText="1"/>
    </xf>
    <xf numFmtId="191" fontId="16" fillId="2" borderId="94" xfId="0" applyNumberFormat="1" applyFont="1" applyFill="1" applyBorder="1" applyAlignment="1">
      <alignment horizontal="right" vertical="center" wrapText="1"/>
    </xf>
    <xf numFmtId="0" fontId="16" fillId="2" borderId="74" xfId="0" applyFont="1" applyFill="1" applyBorder="1" applyAlignment="1">
      <alignment horizontal="justify" vertical="center" wrapText="1"/>
    </xf>
    <xf numFmtId="195" fontId="16" fillId="2" borderId="50" xfId="0" applyNumberFormat="1" applyFont="1" applyFill="1" applyBorder="1" applyAlignment="1">
      <alignment horizontal="right" vertical="center" wrapText="1"/>
    </xf>
    <xf numFmtId="195" fontId="16" fillId="2" borderId="45"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0" fontId="16" fillId="2" borderId="7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57" xfId="0" applyNumberFormat="1" applyFont="1" applyFill="1" applyBorder="1" applyAlignment="1">
      <alignment horizontal="right" vertical="center" wrapText="1"/>
    </xf>
    <xf numFmtId="180" fontId="16" fillId="2" borderId="55" xfId="0" applyNumberFormat="1" applyFont="1" applyFill="1" applyBorder="1" applyAlignment="1">
      <alignment horizontal="right" vertical="center" wrapText="1"/>
    </xf>
    <xf numFmtId="0" fontId="16" fillId="2" borderId="90" xfId="0" applyFont="1" applyFill="1" applyBorder="1" applyAlignment="1">
      <alignment horizontal="justify" vertical="center" wrapText="1"/>
    </xf>
    <xf numFmtId="180" fontId="16" fillId="2" borderId="92" xfId="0" applyNumberFormat="1" applyFont="1" applyFill="1" applyBorder="1" applyAlignment="1">
      <alignment horizontal="right" vertical="center" wrapText="1"/>
    </xf>
    <xf numFmtId="180" fontId="16" fillId="2" borderId="94" xfId="0" applyNumberFormat="1" applyFont="1" applyFill="1" applyBorder="1" applyAlignment="1">
      <alignment horizontal="right" vertical="center" wrapText="1"/>
    </xf>
    <xf numFmtId="193" fontId="20" fillId="0" borderId="27" xfId="0" applyNumberFormat="1" applyFont="1" applyBorder="1" applyAlignment="1">
      <alignment horizontal="right" vertical="center" wrapText="1"/>
    </xf>
    <xf numFmtId="193" fontId="20" fillId="4" borderId="27" xfId="0" applyNumberFormat="1" applyFont="1" applyFill="1" applyBorder="1" applyAlignment="1">
      <alignment horizontal="right" vertical="center" wrapText="1"/>
    </xf>
    <xf numFmtId="195" fontId="16" fillId="2" borderId="88" xfId="0" applyNumberFormat="1" applyFont="1" applyFill="1" applyBorder="1" applyAlignment="1">
      <alignment horizontal="right" vertical="center" wrapText="1"/>
    </xf>
    <xf numFmtId="193" fontId="20" fillId="0" borderId="26" xfId="0" applyNumberFormat="1" applyFont="1" applyBorder="1" applyAlignment="1">
      <alignment horizontal="right" vertical="center" wrapText="1"/>
    </xf>
    <xf numFmtId="193" fontId="20" fillId="4" borderId="26" xfId="0" applyNumberFormat="1" applyFont="1" applyFill="1" applyBorder="1" applyAlignment="1">
      <alignment horizontal="right" vertical="center" wrapText="1"/>
    </xf>
    <xf numFmtId="195" fontId="16" fillId="2" borderId="28"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5" fontId="16" fillId="2" borderId="14" xfId="0" applyNumberFormat="1" applyFont="1" applyFill="1" applyBorder="1" applyAlignment="1">
      <alignment horizontal="right" vertical="center" wrapText="1"/>
    </xf>
    <xf numFmtId="195"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0" fontId="16" fillId="2" borderId="61" xfId="0" applyFont="1" applyFill="1" applyBorder="1" applyAlignment="1">
      <alignment horizontal="left" vertical="center" wrapText="1" indent="1"/>
    </xf>
    <xf numFmtId="193" fontId="20" fillId="0" borderId="42" xfId="0" applyNumberFormat="1" applyFont="1" applyBorder="1" applyAlignment="1">
      <alignment horizontal="right" vertical="center" wrapText="1"/>
    </xf>
    <xf numFmtId="193" fontId="20" fillId="4" borderId="42" xfId="0" applyNumberFormat="1" applyFont="1" applyFill="1" applyBorder="1" applyAlignment="1">
      <alignment horizontal="right" vertical="center" wrapText="1"/>
    </xf>
    <xf numFmtId="195" fontId="16" fillId="2" borderId="100" xfId="0" applyNumberFormat="1" applyFont="1" applyFill="1" applyBorder="1" applyAlignment="1">
      <alignment horizontal="right" vertical="center" wrapText="1"/>
    </xf>
    <xf numFmtId="193" fontId="20" fillId="0" borderId="20" xfId="0" applyNumberFormat="1" applyFont="1" applyBorder="1" applyAlignment="1">
      <alignment horizontal="right" vertical="center" wrapText="1"/>
    </xf>
    <xf numFmtId="193" fontId="20" fillId="4" borderId="20" xfId="0" applyNumberFormat="1" applyFont="1" applyFill="1" applyBorder="1" applyAlignment="1">
      <alignment horizontal="right" vertical="center" wrapText="1"/>
    </xf>
    <xf numFmtId="195" fontId="16" fillId="2" borderId="24" xfId="0" applyNumberFormat="1" applyFont="1" applyFill="1" applyBorder="1" applyAlignment="1">
      <alignment horizontal="right" vertical="center" wrapText="1"/>
    </xf>
    <xf numFmtId="0" fontId="16" fillId="0" borderId="0" xfId="34" applyFont="1">
      <alignment vertical="center"/>
    </xf>
    <xf numFmtId="177" fontId="20" fillId="5" borderId="15" xfId="0" applyNumberFormat="1" applyFont="1" applyFill="1" applyBorder="1" applyAlignment="1">
      <alignment horizontal="right" vertical="center" wrapText="1"/>
    </xf>
    <xf numFmtId="177" fontId="20" fillId="5" borderId="48" xfId="0" applyNumberFormat="1" applyFont="1" applyFill="1" applyBorder="1" applyAlignment="1">
      <alignment horizontal="right" vertical="center" wrapText="1"/>
    </xf>
    <xf numFmtId="179" fontId="16" fillId="4" borderId="26" xfId="0" applyNumberFormat="1" applyFont="1" applyFill="1" applyBorder="1" applyAlignment="1">
      <alignment horizontal="right" vertical="center" wrapText="1"/>
    </xf>
    <xf numFmtId="177" fontId="20" fillId="5" borderId="47" xfId="0" applyNumberFormat="1" applyFont="1" applyFill="1" applyBorder="1" applyAlignment="1">
      <alignment horizontal="right" vertical="center" wrapText="1"/>
    </xf>
    <xf numFmtId="179" fontId="16" fillId="0" borderId="59" xfId="0" applyNumberFormat="1" applyFont="1" applyBorder="1" applyAlignment="1">
      <alignment horizontal="right" vertical="center" wrapText="1"/>
    </xf>
    <xf numFmtId="179" fontId="16" fillId="4" borderId="59" xfId="0" applyNumberFormat="1" applyFont="1" applyFill="1" applyBorder="1" applyAlignment="1">
      <alignment horizontal="right" vertical="center" wrapText="1"/>
    </xf>
    <xf numFmtId="179" fontId="16" fillId="0" borderId="58" xfId="0" applyNumberFormat="1" applyFont="1" applyBorder="1" applyAlignment="1">
      <alignment horizontal="right" vertical="center" wrapText="1"/>
    </xf>
    <xf numFmtId="179" fontId="16" fillId="4" borderId="58" xfId="0" applyNumberFormat="1" applyFont="1" applyFill="1" applyBorder="1" applyAlignment="1">
      <alignment horizontal="right" vertical="center" wrapText="1"/>
    </xf>
    <xf numFmtId="177" fontId="20" fillId="0" borderId="18" xfId="0" applyNumberFormat="1" applyFont="1" applyBorder="1" applyAlignment="1">
      <alignment horizontal="right" vertical="center" wrapText="1"/>
    </xf>
    <xf numFmtId="177" fontId="20" fillId="4" borderId="18" xfId="0" applyNumberFormat="1" applyFont="1" applyFill="1" applyBorder="1" applyAlignment="1">
      <alignment horizontal="right" vertical="center" wrapText="1"/>
    </xf>
    <xf numFmtId="9" fontId="16" fillId="0" borderId="101" xfId="33" applyNumberFormat="1" applyFont="1" applyBorder="1" applyAlignment="1">
      <alignment horizontal="right" vertical="center" wrapText="1"/>
    </xf>
    <xf numFmtId="177" fontId="20" fillId="0" borderId="19" xfId="0" applyNumberFormat="1" applyFont="1" applyBorder="1" applyAlignment="1">
      <alignment horizontal="right" vertical="center" wrapText="1"/>
    </xf>
    <xf numFmtId="177" fontId="20" fillId="5" borderId="19" xfId="0" applyNumberFormat="1" applyFont="1" applyFill="1" applyBorder="1" applyAlignment="1">
      <alignment horizontal="right" vertical="center" wrapText="1"/>
    </xf>
    <xf numFmtId="9" fontId="16" fillId="0" borderId="43" xfId="33" applyNumberFormat="1" applyFont="1" applyBorder="1" applyAlignment="1">
      <alignment horizontal="right" vertical="center" wrapText="1"/>
    </xf>
    <xf numFmtId="9" fontId="16" fillId="0" borderId="102" xfId="33" applyNumberFormat="1" applyFont="1" applyBorder="1" applyAlignment="1">
      <alignment horizontal="right" vertical="center" wrapText="1"/>
    </xf>
    <xf numFmtId="0" fontId="0" fillId="0" borderId="2" xfId="0" applyBorder="1" applyAlignment="1">
      <alignment horizontal="left" vertical="center"/>
    </xf>
    <xf numFmtId="0" fontId="19" fillId="0" borderId="1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6" xfId="0" applyFont="1" applyBorder="1" applyAlignment="1">
      <alignment horizontal="center" vertical="center" wrapText="1"/>
    </xf>
    <xf numFmtId="0" fontId="40"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3" xfId="0" applyFont="1" applyBorder="1" applyAlignment="1">
      <alignment horizontal="center" vertical="center" wrapText="1"/>
    </xf>
    <xf numFmtId="177" fontId="16" fillId="0" borderId="8" xfId="40" applyNumberFormat="1" applyFont="1" applyBorder="1" applyAlignment="1">
      <alignment horizontal="right" vertical="center" wrapText="1"/>
    </xf>
    <xf numFmtId="177" fontId="16" fillId="0" borderId="13" xfId="40" applyNumberFormat="1" applyFont="1" applyBorder="1" applyAlignment="1">
      <alignment horizontal="right" vertical="center" wrapText="1"/>
    </xf>
    <xf numFmtId="177" fontId="16" fillId="0" borderId="15" xfId="40" applyNumberFormat="1" applyFont="1" applyBorder="1" applyAlignment="1">
      <alignment horizontal="right" vertical="center" wrapText="1"/>
    </xf>
    <xf numFmtId="4" fontId="16" fillId="0" borderId="28" xfId="40" applyNumberFormat="1" applyFont="1" applyBorder="1" applyAlignment="1">
      <alignment horizontal="right" vertical="center" wrapText="1"/>
    </xf>
    <xf numFmtId="177" fontId="16" fillId="0" borderId="16" xfId="40" applyNumberFormat="1" applyFont="1" applyBorder="1" applyAlignment="1">
      <alignment horizontal="right" vertical="center" wrapText="1"/>
    </xf>
    <xf numFmtId="4" fontId="16" fillId="0" borderId="0" xfId="40" applyNumberFormat="1" applyFont="1" applyAlignment="1">
      <alignment horizontal="right" vertical="center" wrapText="1"/>
    </xf>
    <xf numFmtId="177" fontId="16" fillId="0" borderId="0" xfId="40" applyNumberFormat="1" applyFont="1" applyAlignment="1">
      <alignment horizontal="right" vertical="center" wrapText="1"/>
    </xf>
    <xf numFmtId="0" fontId="16" fillId="0" borderId="13" xfId="0" applyFont="1" applyBorder="1" applyAlignment="1">
      <alignment horizontal="left" vertical="center" wrapText="1"/>
    </xf>
    <xf numFmtId="0" fontId="19" fillId="0" borderId="13" xfId="0" applyFont="1" applyBorder="1" applyAlignment="1">
      <alignment horizontal="justify" vertical="center" wrapText="1"/>
    </xf>
    <xf numFmtId="177" fontId="19" fillId="0" borderId="8" xfId="40" applyNumberFormat="1" applyFont="1" applyBorder="1" applyAlignment="1">
      <alignment horizontal="right" vertical="center" wrapText="1"/>
    </xf>
    <xf numFmtId="177" fontId="19" fillId="0" borderId="13" xfId="40" applyNumberFormat="1" applyFont="1" applyBorder="1" applyAlignment="1">
      <alignment horizontal="right" vertical="center" wrapText="1"/>
    </xf>
    <xf numFmtId="177" fontId="19" fillId="0" borderId="15" xfId="40" applyNumberFormat="1" applyFont="1" applyBorder="1" applyAlignment="1">
      <alignment horizontal="right" vertical="center" wrapText="1"/>
    </xf>
    <xf numFmtId="4" fontId="19" fillId="0" borderId="28" xfId="40" applyNumberFormat="1" applyFont="1" applyBorder="1" applyAlignment="1">
      <alignment horizontal="right" vertical="center" wrapText="1"/>
    </xf>
    <xf numFmtId="177" fontId="19" fillId="0" borderId="16" xfId="40" applyNumberFormat="1" applyFont="1" applyBorder="1" applyAlignment="1">
      <alignment horizontal="right" vertical="center" wrapText="1"/>
    </xf>
    <xf numFmtId="4" fontId="19" fillId="0" borderId="0" xfId="40" applyNumberFormat="1" applyFont="1" applyAlignment="1">
      <alignment horizontal="right" vertical="center" wrapText="1"/>
    </xf>
    <xf numFmtId="177" fontId="19" fillId="0" borderId="0" xfId="40" applyNumberFormat="1" applyFont="1" applyAlignment="1">
      <alignment horizontal="right" vertical="center" wrapText="1"/>
    </xf>
    <xf numFmtId="9" fontId="19" fillId="0" borderId="8" xfId="2" applyFont="1" applyBorder="1" applyAlignment="1">
      <alignment horizontal="right" vertical="center" wrapText="1"/>
    </xf>
    <xf numFmtId="9" fontId="19" fillId="0" borderId="13" xfId="2" applyFont="1" applyBorder="1" applyAlignment="1">
      <alignment horizontal="right" vertical="center" wrapText="1"/>
    </xf>
    <xf numFmtId="9" fontId="19" fillId="0" borderId="15" xfId="2" applyFont="1" applyBorder="1" applyAlignment="1">
      <alignment horizontal="right" vertical="center" wrapText="1"/>
    </xf>
    <xf numFmtId="9" fontId="19" fillId="0" borderId="12" xfId="40" applyNumberFormat="1" applyFont="1" applyBorder="1" applyAlignment="1">
      <alignment horizontal="right" vertical="center" wrapText="1"/>
    </xf>
    <xf numFmtId="9" fontId="19" fillId="0" borderId="8" xfId="2" applyFont="1" applyFill="1" applyBorder="1" applyAlignment="1">
      <alignment horizontal="right" vertical="center" wrapText="1"/>
    </xf>
    <xf numFmtId="9" fontId="19" fillId="0" borderId="13" xfId="2" applyFont="1" applyFill="1" applyBorder="1" applyAlignment="1">
      <alignment horizontal="right" vertical="center" wrapText="1"/>
    </xf>
    <xf numFmtId="9" fontId="19" fillId="0" borderId="0" xfId="40" applyNumberFormat="1" applyFont="1" applyAlignment="1">
      <alignment horizontal="right" vertical="center" wrapText="1"/>
    </xf>
    <xf numFmtId="9" fontId="19" fillId="0" borderId="0" xfId="2" applyFont="1" applyFill="1" applyBorder="1" applyAlignment="1">
      <alignment horizontal="right" vertical="center" wrapText="1"/>
    </xf>
    <xf numFmtId="0" fontId="19" fillId="0" borderId="40" xfId="0" applyFont="1" applyBorder="1" applyAlignment="1">
      <alignment horizontal="center" vertical="center" wrapText="1"/>
    </xf>
    <xf numFmtId="0" fontId="19" fillId="4" borderId="1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3" xfId="0" applyFont="1" applyFill="1" applyBorder="1" applyAlignment="1">
      <alignment horizontal="center" vertical="center" wrapText="1"/>
    </xf>
    <xf numFmtId="177" fontId="16" fillId="0" borderId="65" xfId="40" applyNumberFormat="1" applyFont="1" applyBorder="1" applyAlignment="1">
      <alignment horizontal="right" vertical="center" wrapText="1"/>
    </xf>
    <xf numFmtId="177" fontId="16" fillId="0" borderId="71" xfId="40" applyNumberFormat="1" applyFont="1" applyBorder="1" applyAlignment="1">
      <alignment horizontal="right" vertical="center" wrapText="1"/>
    </xf>
    <xf numFmtId="177" fontId="16" fillId="4" borderId="49" xfId="40" applyNumberFormat="1" applyFont="1" applyFill="1" applyBorder="1" applyAlignment="1">
      <alignment horizontal="right" vertical="center" wrapText="1"/>
    </xf>
    <xf numFmtId="177" fontId="16" fillId="4" borderId="65" xfId="40" applyNumberFormat="1" applyFont="1" applyFill="1" applyBorder="1" applyAlignment="1">
      <alignment horizontal="right" vertical="center" wrapText="1"/>
    </xf>
    <xf numFmtId="177" fontId="16" fillId="4" borderId="71" xfId="40" applyNumberFormat="1" applyFont="1" applyFill="1" applyBorder="1" applyAlignment="1">
      <alignment horizontal="right" vertical="center" wrapText="1"/>
    </xf>
    <xf numFmtId="0" fontId="41" fillId="0" borderId="2" xfId="0" applyFont="1" applyBorder="1" applyAlignment="1">
      <alignment horizontal="left" vertical="center" wrapText="1" indent="1"/>
    </xf>
    <xf numFmtId="9" fontId="16" fillId="0" borderId="12" xfId="40" applyNumberFormat="1" applyFont="1" applyBorder="1" applyAlignment="1">
      <alignment horizontal="right" vertical="center" wrapText="1"/>
    </xf>
    <xf numFmtId="9" fontId="16" fillId="0" borderId="9" xfId="40" applyNumberFormat="1" applyFont="1" applyBorder="1" applyAlignment="1">
      <alignment horizontal="right" vertical="center" wrapText="1"/>
    </xf>
    <xf numFmtId="9" fontId="16" fillId="0" borderId="2" xfId="40" applyNumberFormat="1" applyFont="1" applyBorder="1" applyAlignment="1">
      <alignment horizontal="right" vertical="center" wrapText="1"/>
    </xf>
    <xf numFmtId="0" fontId="16" fillId="0" borderId="28" xfId="40" applyFont="1" applyBorder="1" applyAlignment="1">
      <alignment horizontal="right" vertical="center" wrapText="1"/>
    </xf>
    <xf numFmtId="9" fontId="16" fillId="4" borderId="12" xfId="40" applyNumberFormat="1" applyFont="1" applyFill="1" applyBorder="1" applyAlignment="1">
      <alignment horizontal="right" vertical="center" wrapText="1"/>
    </xf>
    <xf numFmtId="9" fontId="16" fillId="4" borderId="9" xfId="40" applyNumberFormat="1" applyFont="1" applyFill="1" applyBorder="1" applyAlignment="1">
      <alignment horizontal="right" vertical="center" wrapText="1"/>
    </xf>
    <xf numFmtId="9" fontId="16" fillId="4" borderId="2" xfId="40" applyNumberFormat="1" applyFont="1" applyFill="1" applyBorder="1" applyAlignment="1">
      <alignment horizontal="right" vertical="center" wrapText="1"/>
    </xf>
    <xf numFmtId="9" fontId="0" fillId="0" borderId="0" xfId="2" applyFont="1">
      <alignment vertical="center"/>
    </xf>
    <xf numFmtId="177" fontId="16" fillId="0" borderId="62" xfId="40" applyNumberFormat="1" applyFont="1" applyBorder="1" applyAlignment="1">
      <alignment horizontal="right" vertical="center" wrapText="1"/>
    </xf>
    <xf numFmtId="177" fontId="16" fillId="0" borderId="74" xfId="40" applyNumberFormat="1" applyFont="1" applyBorder="1" applyAlignment="1">
      <alignment horizontal="right" vertical="center" wrapText="1"/>
    </xf>
    <xf numFmtId="177" fontId="16" fillId="0" borderId="48" xfId="40" applyNumberFormat="1" applyFont="1" applyBorder="1" applyAlignment="1">
      <alignment horizontal="right" vertical="center" wrapText="1"/>
    </xf>
    <xf numFmtId="177" fontId="16" fillId="4" borderId="45" xfId="40" applyNumberFormat="1" applyFont="1" applyFill="1" applyBorder="1" applyAlignment="1">
      <alignment horizontal="right" vertical="center" wrapText="1"/>
    </xf>
    <xf numFmtId="177" fontId="16" fillId="4" borderId="62" xfId="40" applyNumberFormat="1" applyFont="1" applyFill="1" applyBorder="1" applyAlignment="1">
      <alignment horizontal="right" vertical="center" wrapText="1"/>
    </xf>
    <xf numFmtId="177" fontId="16" fillId="4" borderId="74" xfId="40" applyNumberFormat="1" applyFont="1" applyFill="1" applyBorder="1" applyAlignment="1">
      <alignment horizontal="right" vertical="center" wrapText="1"/>
    </xf>
    <xf numFmtId="0" fontId="41" fillId="0" borderId="0" xfId="0" applyFont="1" applyAlignment="1">
      <alignment horizontal="left" vertical="center" wrapText="1" indent="1"/>
    </xf>
    <xf numFmtId="177" fontId="16" fillId="0" borderId="47" xfId="40" applyNumberFormat="1" applyFont="1" applyBorder="1" applyAlignment="1">
      <alignment horizontal="right" vertical="center" wrapText="1"/>
    </xf>
    <xf numFmtId="0" fontId="16" fillId="0" borderId="71" xfId="0" applyFont="1" applyBorder="1" applyAlignment="1">
      <alignment horizontal="left" vertical="center" wrapText="1"/>
    </xf>
    <xf numFmtId="0" fontId="19" fillId="0" borderId="71" xfId="0" applyFont="1" applyBorder="1" applyAlignment="1">
      <alignment horizontal="justify" vertical="center" wrapText="1"/>
    </xf>
    <xf numFmtId="177" fontId="19" fillId="0" borderId="62" xfId="40" applyNumberFormat="1" applyFont="1" applyBorder="1" applyAlignment="1">
      <alignment horizontal="right" vertical="center" wrapText="1"/>
    </xf>
    <xf numFmtId="177" fontId="19" fillId="0" borderId="74" xfId="40" applyNumberFormat="1" applyFont="1" applyBorder="1" applyAlignment="1">
      <alignment horizontal="right" vertical="center" wrapText="1"/>
    </xf>
    <xf numFmtId="177" fontId="19" fillId="0" borderId="48" xfId="40" applyNumberFormat="1" applyFont="1" applyBorder="1" applyAlignment="1">
      <alignment horizontal="right" vertical="center" wrapText="1"/>
    </xf>
    <xf numFmtId="177" fontId="19" fillId="4" borderId="45" xfId="40" applyNumberFormat="1" applyFont="1" applyFill="1" applyBorder="1" applyAlignment="1">
      <alignment horizontal="right" vertical="center" wrapText="1"/>
    </xf>
    <xf numFmtId="177" fontId="19" fillId="4" borderId="62" xfId="40" applyNumberFormat="1" applyFont="1" applyFill="1" applyBorder="1" applyAlignment="1">
      <alignment horizontal="right" vertical="center" wrapText="1"/>
    </xf>
    <xf numFmtId="177" fontId="19" fillId="4" borderId="74" xfId="40" applyNumberFormat="1" applyFont="1" applyFill="1" applyBorder="1" applyAlignment="1">
      <alignment horizontal="right" vertical="center" wrapText="1"/>
    </xf>
    <xf numFmtId="9" fontId="16" fillId="0" borderId="12" xfId="2" applyFont="1" applyFill="1" applyBorder="1" applyAlignment="1">
      <alignment horizontal="right" vertical="center" wrapText="1"/>
    </xf>
    <xf numFmtId="9" fontId="16" fillId="0" borderId="9" xfId="2" applyFont="1" applyFill="1" applyBorder="1" applyAlignment="1">
      <alignment horizontal="right" vertical="center" wrapText="1"/>
    </xf>
    <xf numFmtId="9" fontId="16" fillId="0" borderId="2" xfId="2" applyFont="1" applyFill="1" applyBorder="1" applyAlignment="1">
      <alignment horizontal="right" vertical="center" wrapText="1"/>
    </xf>
    <xf numFmtId="0" fontId="19" fillId="0" borderId="28" xfId="40" applyFont="1" applyBorder="1" applyAlignment="1">
      <alignment horizontal="right" vertical="center" wrapText="1"/>
    </xf>
    <xf numFmtId="9" fontId="16" fillId="4" borderId="12"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9" fontId="19" fillId="4" borderId="8" xfId="2" applyFont="1" applyFill="1" applyBorder="1" applyAlignment="1">
      <alignment horizontal="right" vertical="center" wrapText="1"/>
    </xf>
    <xf numFmtId="9" fontId="19" fillId="4" borderId="13" xfId="2" applyFont="1" applyFill="1" applyBorder="1" applyAlignment="1">
      <alignment horizontal="right" vertical="center" wrapText="1"/>
    </xf>
    <xf numFmtId="9" fontId="19" fillId="4" borderId="16" xfId="2" applyFont="1" applyFill="1" applyBorder="1" applyAlignment="1">
      <alignment horizontal="right" vertical="center" wrapText="1"/>
    </xf>
    <xf numFmtId="0" fontId="19" fillId="0" borderId="9" xfId="0" applyFont="1" applyBorder="1" applyAlignment="1">
      <alignment horizontal="center" vertical="center" wrapText="1"/>
    </xf>
    <xf numFmtId="0" fontId="19" fillId="4" borderId="9" xfId="0" applyFont="1" applyFill="1" applyBorder="1" applyAlignment="1">
      <alignment horizontal="center"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9" fontId="16" fillId="0" borderId="12" xfId="0" applyNumberFormat="1" applyFont="1" applyBorder="1" applyAlignment="1">
      <alignment horizontal="right" vertical="center" wrapText="1"/>
    </xf>
    <xf numFmtId="177" fontId="16" fillId="0" borderId="15" xfId="0" applyNumberFormat="1" applyFont="1" applyBorder="1" applyAlignment="1">
      <alignment horizontal="right" vertical="center" wrapText="1"/>
    </xf>
    <xf numFmtId="0" fontId="19" fillId="0" borderId="15" xfId="0" applyFont="1" applyBorder="1" applyAlignment="1">
      <alignment horizontal="justify" vertical="center" wrapText="1"/>
    </xf>
    <xf numFmtId="177" fontId="19" fillId="0" borderId="8" xfId="0" applyNumberFormat="1" applyFont="1" applyBorder="1" applyAlignment="1">
      <alignment horizontal="right" vertical="center" wrapText="1"/>
    </xf>
    <xf numFmtId="177" fontId="19" fillId="4" borderId="8" xfId="0" applyNumberFormat="1" applyFont="1" applyFill="1" applyBorder="1" applyAlignment="1">
      <alignment horizontal="right" vertical="center" wrapText="1"/>
    </xf>
    <xf numFmtId="9" fontId="19" fillId="0" borderId="14" xfId="0" applyNumberFormat="1" applyFont="1" applyBorder="1" applyAlignment="1">
      <alignment horizontal="right" vertical="center" wrapText="1"/>
    </xf>
    <xf numFmtId="177" fontId="19" fillId="0" borderId="15" xfId="0" applyNumberFormat="1" applyFont="1" applyBorder="1" applyAlignment="1">
      <alignment horizontal="right" vertical="center" wrapText="1"/>
    </xf>
    <xf numFmtId="9" fontId="19" fillId="0" borderId="16" xfId="0" applyNumberFormat="1" applyFont="1" applyBorder="1" applyAlignment="1">
      <alignment horizontal="right" vertical="center" wrapText="1"/>
    </xf>
    <xf numFmtId="0" fontId="6" fillId="0" borderId="1" xfId="0" applyFont="1" applyBorder="1" applyAlignment="1">
      <alignment horizontal="left" vertical="center"/>
    </xf>
    <xf numFmtId="0" fontId="16" fillId="0" borderId="11" xfId="0" applyFont="1" applyBorder="1" applyAlignment="1">
      <alignment horizontal="left" vertical="center" wrapText="1" indent="1"/>
    </xf>
    <xf numFmtId="0" fontId="19" fillId="0" borderId="0" xfId="0" applyFont="1" applyAlignment="1">
      <alignment horizontal="justify" vertical="center" wrapText="1"/>
    </xf>
    <xf numFmtId="4" fontId="19" fillId="0" borderId="0" xfId="0" applyNumberFormat="1" applyFont="1" applyAlignment="1">
      <alignment horizontal="right" vertical="center" wrapText="1"/>
    </xf>
    <xf numFmtId="196" fontId="16" fillId="0" borderId="8" xfId="0" applyNumberFormat="1" applyFont="1" applyBorder="1" applyAlignment="1">
      <alignment horizontal="right" vertical="center" wrapText="1"/>
    </xf>
    <xf numFmtId="196" fontId="16" fillId="4" borderId="8" xfId="0" applyNumberFormat="1" applyFont="1" applyFill="1" applyBorder="1" applyAlignment="1">
      <alignment horizontal="right" vertical="center" wrapText="1"/>
    </xf>
    <xf numFmtId="196" fontId="16" fillId="0" borderId="15" xfId="0" applyNumberFormat="1" applyFont="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196" fontId="19" fillId="0" borderId="8" xfId="0" applyNumberFormat="1" applyFont="1" applyBorder="1" applyAlignment="1">
      <alignment horizontal="right" vertical="center" wrapText="1"/>
    </xf>
    <xf numFmtId="196" fontId="19" fillId="4" borderId="8" xfId="0" applyNumberFormat="1" applyFont="1" applyFill="1" applyBorder="1" applyAlignment="1">
      <alignment horizontal="right" vertical="center" wrapText="1"/>
    </xf>
    <xf numFmtId="196" fontId="19" fillId="0" borderId="15" xfId="0" applyNumberFormat="1" applyFont="1" applyBorder="1" applyAlignment="1">
      <alignment horizontal="right" vertical="center" wrapText="1"/>
    </xf>
    <xf numFmtId="192" fontId="16" fillId="0" borderId="16" xfId="0" applyNumberFormat="1" applyFont="1" applyBorder="1" applyAlignment="1">
      <alignment horizontal="right" vertical="center" wrapText="1"/>
    </xf>
    <xf numFmtId="192" fontId="20" fillId="0" borderId="8" xfId="0" applyNumberFormat="1" applyFont="1" applyBorder="1" applyAlignment="1">
      <alignment horizontal="right" vertical="center" wrapText="1"/>
    </xf>
    <xf numFmtId="192" fontId="20" fillId="4" borderId="8" xfId="0" applyNumberFormat="1" applyFont="1" applyFill="1" applyBorder="1" applyAlignment="1">
      <alignment horizontal="right" vertical="center" wrapText="1"/>
    </xf>
    <xf numFmtId="177" fontId="19" fillId="0" borderId="16" xfId="0" applyNumberFormat="1" applyFont="1" applyBorder="1" applyAlignment="1">
      <alignment horizontal="right" vertical="center" wrapText="1"/>
    </xf>
    <xf numFmtId="177" fontId="17" fillId="0" borderId="8" xfId="0" applyNumberFormat="1" applyFont="1" applyBorder="1" applyAlignment="1">
      <alignment horizontal="right" vertical="center" wrapText="1"/>
    </xf>
    <xf numFmtId="177" fontId="17" fillId="4" borderId="8" xfId="0" applyNumberFormat="1" applyFont="1" applyFill="1" applyBorder="1" applyAlignment="1">
      <alignment horizontal="right" vertical="center" wrapText="1"/>
    </xf>
    <xf numFmtId="177" fontId="19" fillId="0" borderId="13" xfId="0" applyNumberFormat="1" applyFont="1" applyBorder="1" applyAlignment="1">
      <alignment horizontal="right" vertical="center" wrapText="1"/>
    </xf>
    <xf numFmtId="181" fontId="19" fillId="0" borderId="101" xfId="0" applyNumberFormat="1" applyFont="1" applyBorder="1" applyAlignment="1">
      <alignment horizontal="right" vertical="center" wrapText="1"/>
    </xf>
    <xf numFmtId="181" fontId="19" fillId="0" borderId="44" xfId="0" applyNumberFormat="1" applyFont="1" applyBorder="1" applyAlignment="1">
      <alignment horizontal="right" vertical="center" wrapText="1"/>
    </xf>
    <xf numFmtId="0" fontId="19" fillId="0" borderId="12" xfId="0" applyFont="1" applyBorder="1" applyAlignment="1">
      <alignment horizontal="center" vertical="center" wrapText="1"/>
    </xf>
    <xf numFmtId="0" fontId="16" fillId="0" borderId="8" xfId="0" applyFont="1" applyBorder="1" applyAlignment="1">
      <alignment horizontal="right" vertical="center" wrapText="1"/>
    </xf>
    <xf numFmtId="0" fontId="20" fillId="3" borderId="16" xfId="0" applyFont="1" applyFill="1" applyBorder="1" applyAlignment="1">
      <alignment horizontal="right" vertical="center" wrapText="1"/>
    </xf>
    <xf numFmtId="0" fontId="8" fillId="0" borderId="0" xfId="0" applyFont="1" applyAlignment="1">
      <alignment horizontal="left" vertical="center"/>
    </xf>
    <xf numFmtId="0" fontId="16" fillId="0" borderId="35" xfId="0" applyFont="1" applyBorder="1" applyAlignment="1">
      <alignment horizontal="left" vertical="center" wrapText="1" inden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186" fontId="16" fillId="0" borderId="8" xfId="0" applyNumberFormat="1" applyFont="1" applyBorder="1" applyAlignment="1">
      <alignment horizontal="right" vertical="center" wrapText="1"/>
    </xf>
    <xf numFmtId="186" fontId="16" fillId="0" borderId="16" xfId="0" applyNumberFormat="1" applyFont="1" applyBorder="1" applyAlignment="1">
      <alignment horizontal="right" vertical="center" wrapText="1"/>
    </xf>
    <xf numFmtId="186" fontId="16" fillId="0" borderId="0" xfId="0" applyNumberFormat="1" applyFont="1" applyAlignment="1">
      <alignment horizontal="right" vertical="center" wrapText="1"/>
    </xf>
    <xf numFmtId="0" fontId="19" fillId="0" borderId="37" xfId="0" applyFont="1" applyBorder="1" applyAlignment="1">
      <alignment horizontal="center" vertical="center" wrapText="1"/>
    </xf>
    <xf numFmtId="0" fontId="19" fillId="4" borderId="37" xfId="0" applyFont="1" applyFill="1" applyBorder="1" applyAlignment="1">
      <alignment horizontal="center" vertical="center" wrapText="1"/>
    </xf>
    <xf numFmtId="38" fontId="16" fillId="0" borderId="8" xfId="1" applyFont="1" applyFill="1" applyBorder="1" applyAlignment="1">
      <alignment horizontal="right" vertical="center" wrapText="1"/>
    </xf>
    <xf numFmtId="38" fontId="20" fillId="3" borderId="16" xfId="1" applyFont="1" applyFill="1" applyBorder="1" applyAlignment="1">
      <alignment horizontal="right" vertical="center" wrapText="1"/>
    </xf>
    <xf numFmtId="38" fontId="19" fillId="0" borderId="8" xfId="1" applyFont="1" applyFill="1" applyBorder="1" applyAlignment="1">
      <alignment horizontal="right" vertical="center" wrapText="1"/>
    </xf>
    <xf numFmtId="38" fontId="17" fillId="3" borderId="16" xfId="1" applyFont="1" applyFill="1" applyBorder="1" applyAlignment="1">
      <alignment horizontal="right" vertical="center" wrapText="1"/>
    </xf>
    <xf numFmtId="0" fontId="19" fillId="0" borderId="8" xfId="0" applyFont="1" applyBorder="1" applyAlignment="1">
      <alignment horizontal="right" vertical="center" wrapText="1"/>
    </xf>
    <xf numFmtId="0" fontId="17" fillId="3" borderId="16" xfId="0" applyFont="1" applyFill="1" applyBorder="1" applyAlignment="1">
      <alignment horizontal="right" vertical="center" wrapText="1"/>
    </xf>
    <xf numFmtId="0" fontId="14" fillId="0" borderId="0" xfId="0" applyFont="1" applyAlignment="1">
      <alignment horizontal="justify" vertical="center"/>
    </xf>
    <xf numFmtId="0" fontId="43"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181" fontId="19" fillId="0" borderId="8" xfId="0" applyNumberFormat="1" applyFont="1" applyBorder="1" applyAlignment="1">
      <alignment horizontal="right" vertical="center" wrapText="1"/>
    </xf>
    <xf numFmtId="181" fontId="19" fillId="4" borderId="8" xfId="0" applyNumberFormat="1" applyFont="1" applyFill="1" applyBorder="1" applyAlignment="1">
      <alignment horizontal="right" vertical="center" wrapText="1"/>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3" borderId="4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0" xfId="0" applyFont="1" applyAlignment="1">
      <alignment horizontal="justify" vertical="center" wrapText="1"/>
    </xf>
    <xf numFmtId="0" fontId="19" fillId="0" borderId="2" xfId="0" applyFont="1" applyBorder="1" applyAlignment="1">
      <alignment horizontal="justify" vertical="center" wrapText="1"/>
    </xf>
    <xf numFmtId="0" fontId="14" fillId="0" borderId="19" xfId="0" applyFont="1" applyBorder="1" applyAlignment="1">
      <alignment horizontal="left" vertical="top" wrapText="1"/>
    </xf>
    <xf numFmtId="0" fontId="14" fillId="0" borderId="26" xfId="0" applyFont="1" applyBorder="1" applyAlignment="1">
      <alignment horizontal="left" vertical="top" wrapText="1"/>
    </xf>
    <xf numFmtId="0" fontId="14" fillId="0" borderId="11" xfId="0" applyFont="1" applyBorder="1" applyAlignment="1">
      <alignment horizontal="left" vertical="top"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9" fillId="0" borderId="5" xfId="31" applyFont="1" applyBorder="1" applyAlignment="1">
      <alignment horizontal="center" vertical="center" wrapText="1"/>
    </xf>
    <xf numFmtId="0" fontId="19" fillId="0" borderId="12" xfId="31" applyFont="1" applyBorder="1" applyAlignment="1">
      <alignment horizontal="center" vertical="center" wrapText="1"/>
    </xf>
    <xf numFmtId="0" fontId="17" fillId="0" borderId="5" xfId="31" applyFont="1" applyBorder="1" applyAlignment="1">
      <alignment horizontal="center" vertical="center" wrapText="1"/>
    </xf>
    <xf numFmtId="0" fontId="17" fillId="0" borderId="4" xfId="31" applyFont="1" applyBorder="1" applyAlignment="1">
      <alignment horizontal="center" vertical="center" wrapText="1"/>
    </xf>
    <xf numFmtId="0" fontId="17" fillId="0" borderId="6" xfId="31" applyFont="1" applyBorder="1" applyAlignment="1">
      <alignment horizontal="center" vertical="center" wrapText="1"/>
    </xf>
    <xf numFmtId="0" fontId="17" fillId="4" borderId="5" xfId="31" applyFont="1" applyFill="1" applyBorder="1" applyAlignment="1">
      <alignment horizontal="center" vertical="center" wrapText="1"/>
    </xf>
    <xf numFmtId="0" fontId="17" fillId="4" borderId="4" xfId="31" applyFont="1" applyFill="1" applyBorder="1" applyAlignment="1">
      <alignment horizontal="center" vertical="center" wrapText="1"/>
    </xf>
    <xf numFmtId="0" fontId="17" fillId="4" borderId="6" xfId="31" applyFont="1" applyFill="1" applyBorder="1" applyAlignment="1">
      <alignment horizontal="center" vertical="center" wrapText="1"/>
    </xf>
    <xf numFmtId="0" fontId="19" fillId="0" borderId="7" xfId="31" applyFont="1" applyBorder="1" applyAlignment="1">
      <alignment horizontal="center" vertical="center" wrapText="1"/>
    </xf>
    <xf numFmtId="0" fontId="19" fillId="0" borderId="10" xfId="31" applyFont="1" applyBorder="1" applyAlignment="1">
      <alignment horizontal="center" vertical="center" wrapText="1"/>
    </xf>
    <xf numFmtId="0" fontId="17" fillId="0" borderId="11" xfId="31" applyFont="1" applyBorder="1" applyAlignment="1">
      <alignment horizontal="center" vertical="center" wrapText="1"/>
    </xf>
    <xf numFmtId="0" fontId="19" fillId="5" borderId="40" xfId="31" applyFont="1" applyFill="1" applyBorder="1" applyAlignment="1">
      <alignment horizontal="center" vertical="center" wrapText="1"/>
    </xf>
    <xf numFmtId="0" fontId="19" fillId="5" borderId="9" xfId="31"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26" xfId="0" applyFont="1" applyBorder="1" applyAlignment="1">
      <alignment horizontal="left" vertical="center" wrapText="1" inden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 xfId="0" applyFont="1" applyBorder="1" applyAlignment="1">
      <alignment horizontal="center" vertical="center" wrapText="1"/>
    </xf>
    <xf numFmtId="0" fontId="19" fillId="4" borderId="37"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103" xfId="0" applyFont="1" applyBorder="1" applyAlignment="1">
      <alignment horizontal="center" vertical="center" wrapText="1"/>
    </xf>
    <xf numFmtId="0" fontId="19" fillId="0" borderId="30" xfId="0" applyFont="1" applyBorder="1" applyAlignment="1">
      <alignment horizontal="center" vertical="center" wrapText="1"/>
    </xf>
    <xf numFmtId="0" fontId="19" fillId="3" borderId="4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4" fillId="0" borderId="0" xfId="0" applyFont="1" applyAlignment="1">
      <alignment horizontal="center" vertical="center"/>
    </xf>
  </cellXfs>
  <cellStyles count="54">
    <cellStyle name="パーセント" xfId="2" builtinId="5"/>
    <cellStyle name="パーセント 13" xfId="7" xr:uid="{710F7B74-F653-4DE4-BB6B-B4AA71916132}"/>
    <cellStyle name="パーセント 2" xfId="42" xr:uid="{11E71277-5B3D-4A7B-9EEC-67FE2BC78D57}"/>
    <cellStyle name="パーセント 4" xfId="22" xr:uid="{55A6B2F4-D7C1-46EB-B608-EBDE1F08247A}"/>
    <cellStyle name="パーセント 4 2" xfId="38" xr:uid="{50FDC2C2-53BE-45E1-95A0-1E69092F0837}"/>
    <cellStyle name="パーセント 4 3 2" xfId="30" xr:uid="{15652FCF-9850-42D9-BAD7-D71B756CDAE2}"/>
    <cellStyle name="パーセント 5" xfId="26" xr:uid="{FF553894-48CA-4A14-9720-BCF875F4A152}"/>
    <cellStyle name="パーセント 9" xfId="13" xr:uid="{D7CBE8E3-E06C-4F6E-9B39-1C2A399B6DEC}"/>
    <cellStyle name="ハイパーリンク" xfId="3" builtinId="8"/>
    <cellStyle name="桁区切り" xfId="1" builtinId="6"/>
    <cellStyle name="桁区切り 15" xfId="53" xr:uid="{27B4D7EA-CFE7-41EC-BA4F-436B671BE6F8}"/>
    <cellStyle name="桁区切り 19" xfId="16" xr:uid="{66FD287F-9C00-4C89-8EEF-509E08498BBB}"/>
    <cellStyle name="桁区切り 2" xfId="18" xr:uid="{4957B4C5-AA6D-4022-BB5E-035AFC81A531}"/>
    <cellStyle name="桁区切り 2 10" xfId="9" xr:uid="{DE68211C-EE08-4F45-B0A2-2DF0FC42593C}"/>
    <cellStyle name="桁区切り 2 2" xfId="44" xr:uid="{30A670F7-53AB-472D-9ECB-06F3F56321B6}"/>
    <cellStyle name="桁区切り 2 2 2" xfId="46" xr:uid="{092AD36E-19BF-4D8B-9F82-4BDD1329F181}"/>
    <cellStyle name="桁区切り 2 2 2 2" xfId="50" xr:uid="{35C12D45-B91F-41FE-AA15-2B22CBD1BE50}"/>
    <cellStyle name="桁区切り 20" xfId="12" xr:uid="{2E9C0100-DB01-43AD-8A54-7C7EC0B30129}"/>
    <cellStyle name="桁区切り 24" xfId="4" xr:uid="{2A141FDE-98DB-4AB1-9CA6-387AC4BA4C95}"/>
    <cellStyle name="桁区切り 3 2" xfId="23" xr:uid="{92F852BB-5D8D-4FAD-BAE8-D355AB68C4F3}"/>
    <cellStyle name="桁区切り 4" xfId="21" xr:uid="{6C1E5811-B7A7-42DF-814C-F5B8E9597D0E}"/>
    <cellStyle name="桁区切り 5" xfId="35" xr:uid="{E6F8EDF9-91D1-42A1-A660-FFD1216D88DD}"/>
    <cellStyle name="桁区切り 6" xfId="29" xr:uid="{94AE9AF6-B9F2-4ECB-8D74-928E1667A436}"/>
    <cellStyle name="桁区切り 6 2" xfId="36" xr:uid="{0BABDD31-F2A9-4E82-8E4A-48A9E4401843}"/>
    <cellStyle name="桁区切り 7" xfId="25" xr:uid="{17926EFD-A658-4789-8F7A-FD468F97FBEB}"/>
    <cellStyle name="通貨 2" xfId="17" xr:uid="{0165EE59-0C1C-4397-8E23-34205D4950F0}"/>
    <cellStyle name="標準" xfId="0" builtinId="0"/>
    <cellStyle name="標準 10 12" xfId="8" xr:uid="{59CED318-1197-480B-8383-7E34B2BACE8F}"/>
    <cellStyle name="標準 10_CP410" xfId="52" xr:uid="{AEAFBB49-5D57-4449-85AE-917742DDF9B0}"/>
    <cellStyle name="標準 11" xfId="48" xr:uid="{762303C9-9C00-494C-A137-3FC8867396F6}"/>
    <cellStyle name="標準 2" xfId="41" xr:uid="{ABC3D374-C06E-46BF-9212-DD5A8A1DC629}"/>
    <cellStyle name="標準 2 2" xfId="43" xr:uid="{C639ACC0-7571-4CFF-9782-79DB32811008}"/>
    <cellStyle name="標準 2 2 2" xfId="37" xr:uid="{3BD83B4F-6020-46E4-B653-16C97B51DBBE}"/>
    <cellStyle name="標準 2 2 4" xfId="27" xr:uid="{ADF77BF7-F9AF-4489-AEB2-DDE01B21D95D}"/>
    <cellStyle name="標準 2 3 3" xfId="19" xr:uid="{289F303B-125C-41D2-B537-0D1AAE8E9962}"/>
    <cellStyle name="標準 2 3 5 2" xfId="5" xr:uid="{C3D390E6-2FD0-47B3-B992-ABF8F29B9A0F}"/>
    <cellStyle name="標準 3" xfId="40" xr:uid="{986AA820-966D-4849-882E-1AC8F92C2C53}"/>
    <cellStyle name="標準 32 2" xfId="28" xr:uid="{A46FCC9B-24E8-4650-94AD-CE3B04D39C79}"/>
    <cellStyle name="標準 4" xfId="20" xr:uid="{C422B60C-F1F1-4488-9C30-1FF23DD83618}"/>
    <cellStyle name="標準 4 2" xfId="39" xr:uid="{7B833F11-6803-40BB-95E1-9800BD5E2788}"/>
    <cellStyle name="標準 4_BS 2" xfId="15" xr:uid="{862CCF31-5AD0-4DF5-87CA-A430C2D4682B}"/>
    <cellStyle name="標準 48" xfId="14" xr:uid="{6AF7C6BB-DD9C-408A-910A-07F98A30BA4B}"/>
    <cellStyle name="標準 49" xfId="11" xr:uid="{EE697B9F-8747-4781-A36E-9C675F1DE715}"/>
    <cellStyle name="標準 5" xfId="24" xr:uid="{C15046E3-6231-42F1-85B2-3CC48F885087}"/>
    <cellStyle name="標準 50" xfId="10" xr:uid="{C9FE621F-F036-4A53-8649-5FC48DCD5FCE}"/>
    <cellStyle name="標準 53" xfId="6" xr:uid="{35DCBA30-6A87-4F9B-AA55-644CA7B4CD56}"/>
    <cellStyle name="標準 54" xfId="51" xr:uid="{C79D74AE-A8A9-4DA7-B2CC-3BAE7CABABC7}"/>
    <cellStyle name="標準 55" xfId="47" xr:uid="{7A0B1C3E-49E3-43F6-9927-31E1A7B09DD5}"/>
    <cellStyle name="標準 9" xfId="45" xr:uid="{D99EAD8B-DF23-4BC5-9C4F-E102E6902905}"/>
    <cellStyle name="標準 9 2 2" xfId="49" xr:uid="{11D234C1-53B1-4C21-90FD-2E35E26FF074}"/>
    <cellStyle name="標準_P13" xfId="31" xr:uid="{529CF51E-D6EE-4975-B675-79722B9F451F}"/>
    <cellStyle name="標準_P14" xfId="34" xr:uid="{03D350DA-C174-4406-97C6-B553B21F5B40}"/>
    <cellStyle name="標準_P15" xfId="32" xr:uid="{70420BF9-4DE8-4F6D-894A-155D076459B1}"/>
    <cellStyle name="標準_P16" xfId="33" xr:uid="{E6CBA831-4A10-4490-86D6-D4A63CD44AD9}"/>
  </cellStyles>
  <dxfs count="897">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9525</xdr:colOff>
      <xdr:row>20</xdr:row>
      <xdr:rowOff>0</xdr:rowOff>
    </xdr:from>
    <xdr:to>
      <xdr:col>18</xdr:col>
      <xdr:colOff>0</xdr:colOff>
      <xdr:row>32</xdr:row>
      <xdr:rowOff>0</xdr:rowOff>
    </xdr:to>
    <xdr:cxnSp macro="">
      <xdr:nvCxnSpPr>
        <xdr:cNvPr id="2" name="直線コネクタ 1">
          <a:extLst>
            <a:ext uri="{FF2B5EF4-FFF2-40B4-BE49-F238E27FC236}">
              <a16:creationId xmlns:a16="http://schemas.microsoft.com/office/drawing/2014/main" id="{EDF026B2-564A-4856-B9FB-8852E87474E9}"/>
            </a:ext>
          </a:extLst>
        </xdr:cNvPr>
        <xdr:cNvCxnSpPr/>
      </xdr:nvCxnSpPr>
      <xdr:spPr>
        <a:xfrm flipH="1">
          <a:off x="12544425" y="4619625"/>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20</xdr:row>
      <xdr:rowOff>0</xdr:rowOff>
    </xdr:from>
    <xdr:to>
      <xdr:col>19</xdr:col>
      <xdr:colOff>0</xdr:colOff>
      <xdr:row>32</xdr:row>
      <xdr:rowOff>0</xdr:rowOff>
    </xdr:to>
    <xdr:cxnSp macro="">
      <xdr:nvCxnSpPr>
        <xdr:cNvPr id="3" name="直線コネクタ 2">
          <a:extLst>
            <a:ext uri="{FF2B5EF4-FFF2-40B4-BE49-F238E27FC236}">
              <a16:creationId xmlns:a16="http://schemas.microsoft.com/office/drawing/2014/main" id="{38A8D7BD-7CC3-496A-BB88-29F5D22E49F1}"/>
            </a:ext>
          </a:extLst>
        </xdr:cNvPr>
        <xdr:cNvCxnSpPr/>
      </xdr:nvCxnSpPr>
      <xdr:spPr>
        <a:xfrm flipH="1">
          <a:off x="13258800" y="4619625"/>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80E9-5BE0-468A-9333-A9F82C8D326B}">
  <sheetPr>
    <pageSetUpPr fitToPage="1"/>
  </sheetPr>
  <dimension ref="A1:K29"/>
  <sheetViews>
    <sheetView showGridLines="0" tabSelected="1" zoomScaleNormal="100" zoomScaleSheetLayoutView="100" workbookViewId="0"/>
  </sheetViews>
  <sheetFormatPr defaultRowHeight="12" x14ac:dyDescent="0.15"/>
  <cols>
    <col min="1" max="1" width="114.44140625" customWidth="1"/>
    <col min="2" max="2" width="4.44140625" bestFit="1" customWidth="1"/>
    <col min="8" max="8" width="9.109375" customWidth="1"/>
    <col min="10" max="10" width="5.109375" customWidth="1"/>
    <col min="11" max="11" width="4.88671875" customWidth="1"/>
  </cols>
  <sheetData>
    <row r="1" spans="1:11" ht="20.100000000000001" customHeight="1" x14ac:dyDescent="0.15">
      <c r="A1" s="1"/>
    </row>
    <row r="2" spans="1:11" ht="40.049999999999997" customHeight="1" x14ac:dyDescent="0.15">
      <c r="A2" s="1" t="s">
        <v>0</v>
      </c>
    </row>
    <row r="3" spans="1:11" ht="20.100000000000001" customHeight="1" x14ac:dyDescent="0.15">
      <c r="A3" s="2" t="s">
        <v>1</v>
      </c>
    </row>
    <row r="4" spans="1:11" ht="20.100000000000001" customHeight="1" x14ac:dyDescent="0.15">
      <c r="A4" s="2"/>
    </row>
    <row r="5" spans="1:11" ht="40.049999999999997" customHeight="1" x14ac:dyDescent="0.15">
      <c r="A5" s="1" t="s">
        <v>2</v>
      </c>
    </row>
    <row r="6" spans="1:11" ht="20.100000000000001" customHeight="1" x14ac:dyDescent="0.15">
      <c r="A6" s="3" t="s">
        <v>3</v>
      </c>
    </row>
    <row r="7" spans="1:11" ht="20.100000000000001" customHeight="1" x14ac:dyDescent="0.15">
      <c r="A7" s="4"/>
    </row>
    <row r="8" spans="1:11" ht="20.100000000000001" customHeight="1" x14ac:dyDescent="0.15">
      <c r="A8" s="5" t="s">
        <v>4</v>
      </c>
    </row>
    <row r="9" spans="1:11" ht="20.100000000000001" customHeight="1" x14ac:dyDescent="0.15">
      <c r="A9" s="4"/>
    </row>
    <row r="10" spans="1:11" ht="30" customHeight="1" x14ac:dyDescent="0.15">
      <c r="A10" s="6" t="s">
        <v>5</v>
      </c>
    </row>
    <row r="11" spans="1:11" ht="30" customHeight="1" x14ac:dyDescent="0.15">
      <c r="A11" s="6" t="s">
        <v>6</v>
      </c>
    </row>
    <row r="12" spans="1:11" ht="20.100000000000001" customHeight="1" x14ac:dyDescent="0.15">
      <c r="A12" s="4"/>
    </row>
    <row r="13" spans="1:11" ht="18" customHeight="1" x14ac:dyDescent="0.15">
      <c r="A13" s="7"/>
      <c r="B13" s="8"/>
      <c r="C13" s="8"/>
      <c r="D13" s="8"/>
      <c r="E13" s="9"/>
      <c r="F13" s="9"/>
      <c r="G13" s="9"/>
      <c r="H13" s="9"/>
      <c r="I13" s="9"/>
      <c r="J13" s="9"/>
      <c r="K13" s="9"/>
    </row>
    <row r="14" spans="1:11" ht="18" customHeight="1" x14ac:dyDescent="0.15">
      <c r="A14" s="10" t="s">
        <v>7</v>
      </c>
      <c r="B14" s="11">
        <v>2</v>
      </c>
      <c r="C14" s="12"/>
      <c r="D14" s="12"/>
    </row>
    <row r="15" spans="1:11" ht="18" customHeight="1" x14ac:dyDescent="0.15">
      <c r="A15" s="10" t="s">
        <v>8</v>
      </c>
      <c r="B15" s="11">
        <v>3</v>
      </c>
      <c r="C15" s="12"/>
      <c r="D15" s="12"/>
    </row>
    <row r="16" spans="1:11" ht="18" customHeight="1" x14ac:dyDescent="0.15">
      <c r="A16" s="10" t="s">
        <v>9</v>
      </c>
      <c r="B16" s="11">
        <v>3</v>
      </c>
      <c r="C16" s="12"/>
      <c r="D16" s="12"/>
    </row>
    <row r="17" spans="1:11" ht="18" customHeight="1" x14ac:dyDescent="0.15">
      <c r="A17" s="10" t="s">
        <v>10</v>
      </c>
      <c r="B17" s="11">
        <v>4</v>
      </c>
      <c r="C17" s="12"/>
      <c r="D17" s="12"/>
    </row>
    <row r="18" spans="1:11" ht="18" customHeight="1" x14ac:dyDescent="0.15">
      <c r="A18" s="10" t="s">
        <v>11</v>
      </c>
      <c r="B18" s="11">
        <v>5</v>
      </c>
      <c r="C18" s="12"/>
      <c r="D18" s="12"/>
    </row>
    <row r="19" spans="1:11" ht="18" customHeight="1" x14ac:dyDescent="0.15">
      <c r="A19" s="10" t="s">
        <v>12</v>
      </c>
      <c r="B19" s="11">
        <v>10</v>
      </c>
      <c r="C19" s="12"/>
      <c r="D19" s="12"/>
    </row>
    <row r="20" spans="1:11" ht="18" customHeight="1" x14ac:dyDescent="0.15">
      <c r="A20" s="10" t="s">
        <v>13</v>
      </c>
      <c r="B20" s="11">
        <v>11</v>
      </c>
      <c r="C20" s="12"/>
      <c r="D20" s="12"/>
    </row>
    <row r="21" spans="1:11" ht="18" customHeight="1" x14ac:dyDescent="0.15">
      <c r="A21" s="10" t="s">
        <v>14</v>
      </c>
      <c r="B21" s="11">
        <v>11</v>
      </c>
      <c r="C21" s="12"/>
      <c r="D21" s="12"/>
    </row>
    <row r="22" spans="1:11" ht="18" customHeight="1" x14ac:dyDescent="0.15">
      <c r="A22" s="10" t="s">
        <v>15</v>
      </c>
      <c r="B22" s="11">
        <v>13</v>
      </c>
      <c r="C22" s="12"/>
      <c r="D22" s="12"/>
    </row>
    <row r="23" spans="1:11" ht="18" customHeight="1" x14ac:dyDescent="0.15">
      <c r="A23" s="10" t="s">
        <v>16</v>
      </c>
      <c r="B23" s="11">
        <v>13</v>
      </c>
      <c r="C23" s="12"/>
      <c r="D23" s="12"/>
    </row>
    <row r="24" spans="1:11" ht="18" customHeight="1" x14ac:dyDescent="0.15">
      <c r="A24" s="10" t="s">
        <v>17</v>
      </c>
      <c r="B24" s="11">
        <v>14</v>
      </c>
      <c r="C24" s="12"/>
      <c r="D24" s="12"/>
    </row>
    <row r="25" spans="1:11" ht="18" customHeight="1" x14ac:dyDescent="0.15">
      <c r="A25" s="10" t="s">
        <v>18</v>
      </c>
      <c r="B25" s="11">
        <v>14</v>
      </c>
      <c r="C25" s="12"/>
      <c r="D25" s="12"/>
    </row>
    <row r="26" spans="1:11" ht="18" customHeight="1" x14ac:dyDescent="0.15">
      <c r="A26" s="10" t="s">
        <v>19</v>
      </c>
      <c r="B26" s="11">
        <v>15</v>
      </c>
      <c r="C26" s="12"/>
      <c r="D26" s="12"/>
    </row>
    <row r="27" spans="1:11" ht="18" customHeight="1" x14ac:dyDescent="0.15">
      <c r="A27" s="13"/>
      <c r="B27" s="14"/>
      <c r="C27" s="14"/>
      <c r="D27" s="14"/>
      <c r="E27" s="15"/>
      <c r="F27" s="15"/>
      <c r="G27" s="15"/>
      <c r="H27" s="15"/>
      <c r="I27" s="15"/>
      <c r="J27" s="15"/>
      <c r="K27" s="15"/>
    </row>
    <row r="28" spans="1:11" ht="18" customHeight="1" x14ac:dyDescent="0.15">
      <c r="A28" s="16"/>
    </row>
    <row r="29" spans="1:11" ht="18" customHeight="1" x14ac:dyDescent="0.15"/>
  </sheetData>
  <phoneticPr fontId="5"/>
  <hyperlinks>
    <hyperlink ref="A14" location="'P2'!A2" display="1. Summary of Consolidated Statement of Profit or Loss　要約連結損益計算書" xr:uid="{5A0CDBE2-CD9F-4171-B41A-760A29C2CDAD}"/>
    <hyperlink ref="A15" location="'P3'!A2" display="2. Summary of Condensed Quarterly Consolidated Statement of Cash Flows　要約四半期連結キャッシュ・フロー計算書" xr:uid="{735CC0AA-E6D9-40E2-BD5B-D54FCFA363FC}"/>
    <hyperlink ref="A16" location="'P3'!A12" display="3. Summary of Condensed Quarterly Consolidated Statement of Financial Position　要約四半期連結財政状態計算書" xr:uid="{6800DAB6-4BE9-4330-BEDC-9C57B1062016}"/>
    <hyperlink ref="A17" location="'P4'!A2" display="5. Financial Results by Five Sectors and Listed Subsidiaries　5セクター・上場子会社別の業績" xr:uid="{D8CA599B-37A4-4CF4-BA3E-213575CC53B3}"/>
    <hyperlink ref="A18" location="'P5'!A2" display="5. Financial Results and Forecast by Business Segments　セグメント別実績及び見通し" xr:uid="{00F4858D-8647-498F-AE43-F5D576DB5517}"/>
    <hyperlink ref="A19" location="'P10'!A2" display="6. Revenues by Market　地域別売上収益" xr:uid="{B92C3D7E-DB7B-4E77-BD00-E33023DFAD0C}"/>
    <hyperlink ref="A20" location="'P11'!A2" display="7. Capital Expenditure (Completion Basis)    設備投資額(完成ベース)" xr:uid="{16149263-C06E-4579-8813-BB3ECE57B61A}"/>
    <hyperlink ref="A21" location="'P11'!A17" display="8. Depreciation and Amortization   減価償却費及び無形資産償却費" xr:uid="{BD0F629F-F8F1-4191-BCDE-D72873CC7EDB}"/>
    <hyperlink ref="A23" location="'P13'!A17" display="10. R&amp;D Expenditure　研究開発費" xr:uid="{73F6DD32-F6B4-4A74-9125-98151AD2AE6B}"/>
    <hyperlink ref="A24" location="'P14'!A2" display="11. Foreign Exchange Rate　為替レート" xr:uid="{EFB04297-4B58-47F1-BFFD-11B03D559A5A}"/>
    <hyperlink ref="A25" location="'P14'!A16" display="12. Number of Employees and Consolidated Subsidiaries　従業員数・連結子会社数" xr:uid="{4AAFF68A-2A8C-4240-83F2-11904AD50F5A}"/>
    <hyperlink ref="A26" location="'P15'!A2" display="13. Cautionary Statement　将来予想に関する記述" xr:uid="{FEBDF20B-149C-4186-90B4-6B959E90F749}"/>
    <hyperlink ref="A22" location="'P13'!A2" display="9. Share of Profits (Losses) of Investments Accounted for Using the Equity Method 　持分法による投資損益" xr:uid="{2FB417A5-3691-4F52-AA80-4FF34A679452}"/>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Second Quarter of Fiscal 2022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36B56-B1DC-4588-87DF-E1E093CFDD15}">
  <sheetPr>
    <pageSetUpPr fitToPage="1"/>
  </sheetPr>
  <dimension ref="A2:Z36"/>
  <sheetViews>
    <sheetView showGridLines="0" tabSelected="1" zoomScaleNormal="100" workbookViewId="0"/>
  </sheetViews>
  <sheetFormatPr defaultRowHeight="12" x14ac:dyDescent="0.15"/>
  <cols>
    <col min="1" max="1" width="35.6640625" customWidth="1"/>
    <col min="2" max="8" width="10.6640625" customWidth="1"/>
    <col min="9" max="9" width="1.109375" customWidth="1"/>
    <col min="10" max="16" width="10.6640625" customWidth="1"/>
    <col min="17" max="17" width="1.109375" customWidth="1"/>
    <col min="18" max="19" width="10.6640625" customWidth="1"/>
  </cols>
  <sheetData>
    <row r="2" spans="1:19" s="94" customFormat="1" ht="30" customHeight="1" x14ac:dyDescent="0.15">
      <c r="A2" s="133" t="s">
        <v>12</v>
      </c>
      <c r="B2" s="453"/>
      <c r="C2" s="453"/>
      <c r="D2" s="453"/>
      <c r="E2" s="453"/>
      <c r="F2" s="453"/>
      <c r="G2" s="453"/>
      <c r="H2" s="453"/>
      <c r="I2" s="453"/>
      <c r="J2" s="453"/>
      <c r="K2" s="453"/>
      <c r="L2" s="453"/>
      <c r="M2" s="453"/>
      <c r="N2" s="453"/>
      <c r="O2" s="453"/>
      <c r="P2" s="453"/>
      <c r="Q2" s="453"/>
      <c r="R2" s="453"/>
      <c r="S2" s="453"/>
    </row>
    <row r="3" spans="1:19" s="94" customFormat="1" ht="6" customHeight="1" thickBot="1" x14ac:dyDescent="0.2">
      <c r="A3" s="17"/>
    </row>
    <row r="4" spans="1:19" ht="15" customHeight="1" x14ac:dyDescent="0.15">
      <c r="A4" s="638" t="s">
        <v>58</v>
      </c>
      <c r="B4" s="592" t="s">
        <v>59</v>
      </c>
      <c r="C4" s="640"/>
      <c r="D4" s="640"/>
      <c r="E4" s="640"/>
      <c r="F4" s="640"/>
      <c r="G4" s="640"/>
      <c r="H4" s="640"/>
      <c r="I4" s="640"/>
      <c r="J4" s="640"/>
      <c r="K4" s="640"/>
      <c r="L4" s="640"/>
      <c r="M4" s="640"/>
      <c r="N4" s="640"/>
      <c r="O4" s="640"/>
      <c r="P4" s="640"/>
      <c r="Q4" s="101"/>
      <c r="R4" s="641"/>
      <c r="S4" s="641"/>
    </row>
    <row r="5" spans="1:19" ht="15" customHeight="1" x14ac:dyDescent="0.15">
      <c r="A5" s="639"/>
      <c r="B5" s="642" t="s">
        <v>28</v>
      </c>
      <c r="C5" s="643"/>
      <c r="D5" s="643"/>
      <c r="E5" s="643"/>
      <c r="F5" s="643"/>
      <c r="G5" s="643"/>
      <c r="H5" s="644"/>
      <c r="I5" s="454"/>
      <c r="J5" s="455"/>
      <c r="K5" s="101"/>
      <c r="L5" s="101"/>
      <c r="M5" s="101"/>
      <c r="N5" s="101"/>
      <c r="O5" s="101"/>
      <c r="P5" s="101"/>
      <c r="Q5" s="101"/>
      <c r="R5" s="101"/>
      <c r="S5" s="101"/>
    </row>
    <row r="6" spans="1:19" ht="15" customHeight="1" x14ac:dyDescent="0.15">
      <c r="A6" s="639"/>
      <c r="B6" s="645" t="s">
        <v>175</v>
      </c>
      <c r="C6" s="647" t="s">
        <v>176</v>
      </c>
      <c r="D6" s="648"/>
      <c r="E6" s="648"/>
      <c r="F6" s="648"/>
      <c r="G6" s="648"/>
      <c r="H6" s="648"/>
      <c r="I6" s="455"/>
      <c r="J6" s="645" t="s">
        <v>175</v>
      </c>
      <c r="K6" s="647" t="s">
        <v>176</v>
      </c>
      <c r="L6" s="648"/>
      <c r="M6" s="648"/>
      <c r="N6" s="648"/>
      <c r="O6" s="648"/>
      <c r="P6" s="648"/>
      <c r="Q6" s="101"/>
      <c r="R6" s="641"/>
      <c r="S6" s="641"/>
    </row>
    <row r="7" spans="1:19" ht="35.1" customHeight="1" x14ac:dyDescent="0.15">
      <c r="A7" s="375"/>
      <c r="B7" s="646"/>
      <c r="C7" s="456" t="s">
        <v>177</v>
      </c>
      <c r="D7" s="457" t="s">
        <v>178</v>
      </c>
      <c r="E7" s="458" t="s">
        <v>179</v>
      </c>
      <c r="F7" s="458" t="s">
        <v>180</v>
      </c>
      <c r="G7" s="458" t="s">
        <v>181</v>
      </c>
      <c r="H7" s="459" t="s">
        <v>99</v>
      </c>
      <c r="I7" s="455"/>
      <c r="J7" s="646"/>
      <c r="K7" s="456" t="s">
        <v>182</v>
      </c>
      <c r="L7" s="457" t="s">
        <v>178</v>
      </c>
      <c r="M7" s="458" t="s">
        <v>179</v>
      </c>
      <c r="N7" s="458" t="s">
        <v>180</v>
      </c>
      <c r="O7" s="458" t="s">
        <v>181</v>
      </c>
      <c r="P7" s="459" t="s">
        <v>99</v>
      </c>
      <c r="Q7" s="101"/>
      <c r="R7" s="641"/>
      <c r="S7" s="641"/>
    </row>
    <row r="8" spans="1:19" ht="18" customHeight="1" x14ac:dyDescent="0.15">
      <c r="A8" s="26" t="s">
        <v>183</v>
      </c>
      <c r="B8" s="460">
        <v>378.3</v>
      </c>
      <c r="C8" s="461">
        <v>10.6</v>
      </c>
      <c r="D8" s="460">
        <v>32.9</v>
      </c>
      <c r="E8" s="460">
        <v>58.7</v>
      </c>
      <c r="F8" s="460">
        <v>43.8</v>
      </c>
      <c r="G8" s="460">
        <v>9.1999999999999993</v>
      </c>
      <c r="H8" s="462">
        <v>155.4</v>
      </c>
      <c r="I8" s="463"/>
      <c r="J8" s="464">
        <v>699.8</v>
      </c>
      <c r="K8" s="460">
        <v>21.8</v>
      </c>
      <c r="L8" s="460">
        <v>61.4</v>
      </c>
      <c r="M8" s="460">
        <v>96.6</v>
      </c>
      <c r="N8" s="460">
        <v>75.8</v>
      </c>
      <c r="O8" s="460">
        <v>21</v>
      </c>
      <c r="P8" s="461">
        <v>276.7</v>
      </c>
      <c r="Q8" s="465"/>
      <c r="R8" s="466"/>
      <c r="S8" s="466"/>
    </row>
    <row r="9" spans="1:19" ht="18" customHeight="1" x14ac:dyDescent="0.15">
      <c r="A9" s="26" t="s">
        <v>184</v>
      </c>
      <c r="B9" s="460">
        <v>90.1</v>
      </c>
      <c r="C9" s="461">
        <v>48.7</v>
      </c>
      <c r="D9" s="460">
        <v>59</v>
      </c>
      <c r="E9" s="460">
        <v>78.599999999999994</v>
      </c>
      <c r="F9" s="460">
        <v>145.9</v>
      </c>
      <c r="G9" s="460">
        <v>51.9</v>
      </c>
      <c r="H9" s="462">
        <v>384.3</v>
      </c>
      <c r="I9" s="463"/>
      <c r="J9" s="464">
        <v>172.9</v>
      </c>
      <c r="K9" s="460">
        <v>94.1</v>
      </c>
      <c r="L9" s="460">
        <v>107.2</v>
      </c>
      <c r="M9" s="460">
        <v>157.80000000000001</v>
      </c>
      <c r="N9" s="460">
        <v>307.2</v>
      </c>
      <c r="O9" s="460">
        <v>111.6</v>
      </c>
      <c r="P9" s="461">
        <v>778.1</v>
      </c>
      <c r="Q9" s="465"/>
      <c r="R9" s="466"/>
      <c r="S9" s="466"/>
    </row>
    <row r="10" spans="1:19" ht="18" customHeight="1" x14ac:dyDescent="0.15">
      <c r="A10" s="26" t="s">
        <v>185</v>
      </c>
      <c r="B10" s="460">
        <v>343.9</v>
      </c>
      <c r="C10" s="461">
        <v>181.4</v>
      </c>
      <c r="D10" s="460">
        <v>53.8</v>
      </c>
      <c r="E10" s="460">
        <v>40</v>
      </c>
      <c r="F10" s="460">
        <v>42.3</v>
      </c>
      <c r="G10" s="460">
        <v>8.1</v>
      </c>
      <c r="H10" s="462">
        <v>325.7</v>
      </c>
      <c r="I10" s="463"/>
      <c r="J10" s="464">
        <v>658.7</v>
      </c>
      <c r="K10" s="460">
        <v>364.2</v>
      </c>
      <c r="L10" s="460">
        <v>120.5</v>
      </c>
      <c r="M10" s="460">
        <v>99.2</v>
      </c>
      <c r="N10" s="460">
        <v>75.2</v>
      </c>
      <c r="O10" s="460">
        <v>19.399999999999999</v>
      </c>
      <c r="P10" s="461">
        <v>678.7</v>
      </c>
      <c r="Q10" s="465"/>
      <c r="R10" s="466"/>
      <c r="S10" s="466"/>
    </row>
    <row r="11" spans="1:19" ht="18" customHeight="1" x14ac:dyDescent="0.15">
      <c r="A11" s="26" t="s">
        <v>186</v>
      </c>
      <c r="B11" s="460">
        <v>109.5</v>
      </c>
      <c r="C11" s="461">
        <v>68.7</v>
      </c>
      <c r="D11" s="460">
        <v>70.5</v>
      </c>
      <c r="E11" s="460">
        <v>71.8</v>
      </c>
      <c r="F11" s="460">
        <v>31.3</v>
      </c>
      <c r="G11" s="460">
        <v>21.2</v>
      </c>
      <c r="H11" s="462">
        <v>263.8</v>
      </c>
      <c r="I11" s="463"/>
      <c r="J11" s="464">
        <v>218.2</v>
      </c>
      <c r="K11" s="460">
        <v>139.80000000000001</v>
      </c>
      <c r="L11" s="460">
        <v>141.1</v>
      </c>
      <c r="M11" s="460">
        <v>147.30000000000001</v>
      </c>
      <c r="N11" s="460">
        <v>63</v>
      </c>
      <c r="O11" s="460">
        <v>46.2</v>
      </c>
      <c r="P11" s="461">
        <v>537.6</v>
      </c>
      <c r="Q11" s="465"/>
      <c r="R11" s="466"/>
      <c r="S11" s="466"/>
    </row>
    <row r="12" spans="1:19" ht="18" customHeight="1" x14ac:dyDescent="0.15">
      <c r="A12" s="467" t="s">
        <v>187</v>
      </c>
      <c r="B12" s="460">
        <v>53.7</v>
      </c>
      <c r="C12" s="461">
        <v>11.5</v>
      </c>
      <c r="D12" s="460">
        <v>32.9</v>
      </c>
      <c r="E12" s="460">
        <v>51.1</v>
      </c>
      <c r="F12" s="460">
        <v>35.799999999999997</v>
      </c>
      <c r="G12" s="460">
        <v>60.3</v>
      </c>
      <c r="H12" s="462">
        <v>191.8</v>
      </c>
      <c r="I12" s="463"/>
      <c r="J12" s="464">
        <v>96.9</v>
      </c>
      <c r="K12" s="460">
        <v>29.1</v>
      </c>
      <c r="L12" s="460">
        <v>59</v>
      </c>
      <c r="M12" s="460">
        <v>93.2</v>
      </c>
      <c r="N12" s="460">
        <v>74.8</v>
      </c>
      <c r="O12" s="460">
        <v>120.4</v>
      </c>
      <c r="P12" s="461">
        <v>376.7</v>
      </c>
      <c r="Q12" s="465"/>
      <c r="R12" s="466"/>
      <c r="S12" s="466"/>
    </row>
    <row r="13" spans="1:19" ht="18" customHeight="1" x14ac:dyDescent="0.15">
      <c r="A13" s="26" t="s">
        <v>188</v>
      </c>
      <c r="B13" s="460">
        <v>98</v>
      </c>
      <c r="C13" s="461">
        <v>21.7</v>
      </c>
      <c r="D13" s="460">
        <v>27.8</v>
      </c>
      <c r="E13" s="460">
        <v>66.5</v>
      </c>
      <c r="F13" s="460">
        <v>10.7</v>
      </c>
      <c r="G13" s="460">
        <v>4.5999999999999996</v>
      </c>
      <c r="H13" s="462">
        <v>131.4</v>
      </c>
      <c r="I13" s="463"/>
      <c r="J13" s="464">
        <v>196.4</v>
      </c>
      <c r="K13" s="460">
        <v>41.1</v>
      </c>
      <c r="L13" s="460">
        <v>56.8</v>
      </c>
      <c r="M13" s="460">
        <v>131.6</v>
      </c>
      <c r="N13" s="460">
        <v>21</v>
      </c>
      <c r="O13" s="460">
        <v>9</v>
      </c>
      <c r="P13" s="461">
        <v>259.8</v>
      </c>
      <c r="Q13" s="465"/>
      <c r="R13" s="466"/>
      <c r="S13" s="466"/>
    </row>
    <row r="14" spans="1:19" ht="18" customHeight="1" x14ac:dyDescent="0.15">
      <c r="A14" s="468" t="s">
        <v>189</v>
      </c>
      <c r="B14" s="469">
        <v>1004.8</v>
      </c>
      <c r="C14" s="470">
        <v>347.6</v>
      </c>
      <c r="D14" s="469">
        <v>279</v>
      </c>
      <c r="E14" s="469">
        <v>367.3</v>
      </c>
      <c r="F14" s="469">
        <v>310.39999999999998</v>
      </c>
      <c r="G14" s="469">
        <v>155.80000000000001</v>
      </c>
      <c r="H14" s="471">
        <v>1460.3</v>
      </c>
      <c r="I14" s="472"/>
      <c r="J14" s="473">
        <v>1912.4</v>
      </c>
      <c r="K14" s="469">
        <v>698</v>
      </c>
      <c r="L14" s="469">
        <v>550.1</v>
      </c>
      <c r="M14" s="469">
        <v>726.1</v>
      </c>
      <c r="N14" s="469">
        <v>617.70000000000005</v>
      </c>
      <c r="O14" s="469">
        <v>328.1</v>
      </c>
      <c r="P14" s="470">
        <v>2920.1</v>
      </c>
      <c r="Q14" s="474"/>
      <c r="R14" s="475"/>
      <c r="S14" s="475"/>
    </row>
    <row r="15" spans="1:19" ht="18" customHeight="1" x14ac:dyDescent="0.15">
      <c r="A15" s="468" t="s">
        <v>190</v>
      </c>
      <c r="B15" s="476">
        <v>0.41</v>
      </c>
      <c r="C15" s="477">
        <v>0.14000000000000001</v>
      </c>
      <c r="D15" s="476">
        <v>0.11000000000000001</v>
      </c>
      <c r="E15" s="476">
        <v>0.15</v>
      </c>
      <c r="F15" s="476">
        <v>0.13</v>
      </c>
      <c r="G15" s="476">
        <v>0.06</v>
      </c>
      <c r="H15" s="478">
        <v>0.59000000000000008</v>
      </c>
      <c r="I15" s="479"/>
      <c r="J15" s="480">
        <v>0.4</v>
      </c>
      <c r="K15" s="481">
        <v>0.15000000000000002</v>
      </c>
      <c r="L15" s="480">
        <v>0.11000000000000001</v>
      </c>
      <c r="M15" s="480">
        <v>0.15</v>
      </c>
      <c r="N15" s="480">
        <v>0.12000000000000001</v>
      </c>
      <c r="O15" s="480">
        <v>7.0000000000000007E-2</v>
      </c>
      <c r="P15" s="481">
        <v>0.60000000000000009</v>
      </c>
      <c r="Q15" s="482"/>
      <c r="R15" s="483"/>
      <c r="S15" s="483"/>
    </row>
    <row r="16" spans="1:19" ht="12.6" thickBot="1" x14ac:dyDescent="0.2"/>
    <row r="17" spans="1:26" ht="15" customHeight="1" x14ac:dyDescent="0.15">
      <c r="A17" s="638" t="s">
        <v>58</v>
      </c>
      <c r="B17" s="649" t="s">
        <v>22</v>
      </c>
      <c r="C17" s="650"/>
      <c r="D17" s="650"/>
      <c r="E17" s="650"/>
      <c r="F17" s="650"/>
      <c r="G17" s="650"/>
      <c r="H17" s="650"/>
      <c r="I17" s="650"/>
      <c r="J17" s="651"/>
      <c r="K17" s="651"/>
      <c r="L17" s="651"/>
      <c r="M17" s="651"/>
      <c r="N17" s="651"/>
      <c r="O17" s="651"/>
      <c r="P17" s="652"/>
      <c r="Q17" s="484"/>
      <c r="R17" s="653" t="s">
        <v>25</v>
      </c>
      <c r="S17" s="651"/>
    </row>
    <row r="18" spans="1:26" ht="15" customHeight="1" x14ac:dyDescent="0.15">
      <c r="A18" s="639"/>
      <c r="B18" s="642" t="s">
        <v>30</v>
      </c>
      <c r="C18" s="643"/>
      <c r="D18" s="643"/>
      <c r="E18" s="643"/>
      <c r="F18" s="643"/>
      <c r="G18" s="643"/>
      <c r="H18" s="644"/>
      <c r="I18" s="455"/>
      <c r="J18" s="485"/>
      <c r="K18" s="486"/>
      <c r="L18" s="486"/>
      <c r="M18" s="486"/>
      <c r="N18" s="486"/>
      <c r="O18" s="486"/>
      <c r="P18" s="487"/>
      <c r="Q18" s="455"/>
      <c r="R18" s="654"/>
      <c r="S18" s="655"/>
    </row>
    <row r="19" spans="1:26" ht="15" customHeight="1" x14ac:dyDescent="0.15">
      <c r="A19" s="639"/>
      <c r="B19" s="645" t="s">
        <v>175</v>
      </c>
      <c r="C19" s="647" t="s">
        <v>176</v>
      </c>
      <c r="D19" s="648"/>
      <c r="E19" s="648"/>
      <c r="F19" s="648"/>
      <c r="G19" s="648"/>
      <c r="H19" s="648"/>
      <c r="I19" s="455"/>
      <c r="J19" s="656" t="s">
        <v>175</v>
      </c>
      <c r="K19" s="658" t="s">
        <v>176</v>
      </c>
      <c r="L19" s="659"/>
      <c r="M19" s="659"/>
      <c r="N19" s="659"/>
      <c r="O19" s="659"/>
      <c r="P19" s="659"/>
      <c r="Q19" s="455"/>
      <c r="R19" s="656" t="s">
        <v>175</v>
      </c>
      <c r="S19" s="658" t="s">
        <v>191</v>
      </c>
    </row>
    <row r="20" spans="1:26" ht="35.1" customHeight="1" x14ac:dyDescent="0.15">
      <c r="A20" s="375"/>
      <c r="B20" s="646"/>
      <c r="C20" s="456" t="s">
        <v>177</v>
      </c>
      <c r="D20" s="457" t="s">
        <v>178</v>
      </c>
      <c r="E20" s="458" t="s">
        <v>179</v>
      </c>
      <c r="F20" s="458" t="s">
        <v>180</v>
      </c>
      <c r="G20" s="458" t="s">
        <v>181</v>
      </c>
      <c r="H20" s="459" t="s">
        <v>99</v>
      </c>
      <c r="I20" s="455"/>
      <c r="J20" s="657"/>
      <c r="K20" s="488" t="s">
        <v>182</v>
      </c>
      <c r="L20" s="489" t="s">
        <v>178</v>
      </c>
      <c r="M20" s="490" t="s">
        <v>179</v>
      </c>
      <c r="N20" s="490" t="s">
        <v>180</v>
      </c>
      <c r="O20" s="490" t="s">
        <v>181</v>
      </c>
      <c r="P20" s="491" t="s">
        <v>99</v>
      </c>
      <c r="Q20" s="455"/>
      <c r="R20" s="657"/>
      <c r="S20" s="654"/>
    </row>
    <row r="21" spans="1:26" ht="18" customHeight="1" x14ac:dyDescent="0.15">
      <c r="A21" s="369" t="s">
        <v>183</v>
      </c>
      <c r="B21" s="492">
        <v>378.2</v>
      </c>
      <c r="C21" s="493">
        <v>12.7</v>
      </c>
      <c r="D21" s="492">
        <v>56.2</v>
      </c>
      <c r="E21" s="492">
        <v>82.3</v>
      </c>
      <c r="F21" s="492">
        <v>52.5</v>
      </c>
      <c r="G21" s="492">
        <v>12.4</v>
      </c>
      <c r="H21" s="493">
        <v>216.2</v>
      </c>
      <c r="I21" s="463"/>
      <c r="J21" s="494">
        <v>699</v>
      </c>
      <c r="K21" s="495">
        <v>23.4</v>
      </c>
      <c r="L21" s="495">
        <v>96.4</v>
      </c>
      <c r="M21" s="495">
        <v>153.4</v>
      </c>
      <c r="N21" s="495">
        <v>102.3</v>
      </c>
      <c r="O21" s="495">
        <v>25</v>
      </c>
      <c r="P21" s="496">
        <v>400.8</v>
      </c>
      <c r="Q21" s="463"/>
      <c r="R21" s="494"/>
      <c r="S21" s="494"/>
    </row>
    <row r="22" spans="1:26" ht="18" customHeight="1" x14ac:dyDescent="0.15">
      <c r="A22" s="497" t="s">
        <v>86</v>
      </c>
      <c r="B22" s="498">
        <v>1</v>
      </c>
      <c r="C22" s="499">
        <v>1.19</v>
      </c>
      <c r="D22" s="499">
        <v>1.71</v>
      </c>
      <c r="E22" s="499">
        <v>1.4</v>
      </c>
      <c r="F22" s="499">
        <v>1.2</v>
      </c>
      <c r="G22" s="499">
        <v>1.34</v>
      </c>
      <c r="H22" s="500">
        <v>1.39</v>
      </c>
      <c r="I22" s="501"/>
      <c r="J22" s="502">
        <v>1</v>
      </c>
      <c r="K22" s="503">
        <v>1.07</v>
      </c>
      <c r="L22" s="503">
        <v>1.57</v>
      </c>
      <c r="M22" s="503">
        <v>1.59</v>
      </c>
      <c r="N22" s="503">
        <v>1.35</v>
      </c>
      <c r="O22" s="503">
        <v>1.19</v>
      </c>
      <c r="P22" s="504">
        <v>1.45</v>
      </c>
      <c r="Q22" s="501"/>
      <c r="R22" s="502"/>
      <c r="S22" s="502"/>
      <c r="T22" s="505"/>
      <c r="U22" s="505"/>
      <c r="V22" s="505"/>
      <c r="W22" s="505"/>
      <c r="X22" s="505"/>
      <c r="Y22" s="505"/>
      <c r="Z22" s="505"/>
    </row>
    <row r="23" spans="1:26" ht="18" customHeight="1" x14ac:dyDescent="0.15">
      <c r="A23" s="364" t="s">
        <v>184</v>
      </c>
      <c r="B23" s="506">
        <v>92.9</v>
      </c>
      <c r="C23" s="507">
        <v>44.8</v>
      </c>
      <c r="D23" s="506">
        <v>58</v>
      </c>
      <c r="E23" s="506">
        <v>107.7</v>
      </c>
      <c r="F23" s="506">
        <v>182</v>
      </c>
      <c r="G23" s="506">
        <v>73.5</v>
      </c>
      <c r="H23" s="508">
        <v>466.1</v>
      </c>
      <c r="I23" s="463"/>
      <c r="J23" s="509">
        <v>166.7</v>
      </c>
      <c r="K23" s="510">
        <v>91.4</v>
      </c>
      <c r="L23" s="510">
        <v>104.3</v>
      </c>
      <c r="M23" s="510">
        <v>202.7</v>
      </c>
      <c r="N23" s="510">
        <v>361.2</v>
      </c>
      <c r="O23" s="510">
        <v>145</v>
      </c>
      <c r="P23" s="511">
        <v>904.8</v>
      </c>
      <c r="Q23" s="463"/>
      <c r="R23" s="509"/>
      <c r="S23" s="509"/>
    </row>
    <row r="24" spans="1:26" ht="18" customHeight="1" x14ac:dyDescent="0.15">
      <c r="A24" s="512" t="s">
        <v>86</v>
      </c>
      <c r="B24" s="498">
        <v>1.03</v>
      </c>
      <c r="C24" s="499">
        <v>0.92</v>
      </c>
      <c r="D24" s="499">
        <v>0.98</v>
      </c>
      <c r="E24" s="499">
        <v>1.37</v>
      </c>
      <c r="F24" s="499">
        <v>1.25</v>
      </c>
      <c r="G24" s="499">
        <v>1.42</v>
      </c>
      <c r="H24" s="500">
        <v>1.21</v>
      </c>
      <c r="I24" s="501"/>
      <c r="J24" s="502">
        <v>0.96</v>
      </c>
      <c r="K24" s="503">
        <v>0.97</v>
      </c>
      <c r="L24" s="503">
        <v>0.97</v>
      </c>
      <c r="M24" s="503">
        <v>1.28</v>
      </c>
      <c r="N24" s="503">
        <v>1.18</v>
      </c>
      <c r="O24" s="503">
        <v>1.3</v>
      </c>
      <c r="P24" s="504">
        <v>1.1599999999999999</v>
      </c>
      <c r="Q24" s="501"/>
      <c r="R24" s="502"/>
      <c r="S24" s="502"/>
      <c r="T24" s="505"/>
      <c r="U24" s="505"/>
      <c r="V24" s="505"/>
      <c r="W24" s="505"/>
      <c r="X24" s="505"/>
      <c r="Y24" s="505"/>
      <c r="Z24" s="505"/>
    </row>
    <row r="25" spans="1:26" ht="18" customHeight="1" x14ac:dyDescent="0.15">
      <c r="A25" s="369" t="s">
        <v>185</v>
      </c>
      <c r="B25" s="492">
        <v>356.1</v>
      </c>
      <c r="C25" s="493">
        <v>194.5</v>
      </c>
      <c r="D25" s="492">
        <v>70.900000000000006</v>
      </c>
      <c r="E25" s="492">
        <v>66.7</v>
      </c>
      <c r="F25" s="492">
        <v>58.9</v>
      </c>
      <c r="G25" s="492">
        <v>9.6</v>
      </c>
      <c r="H25" s="513">
        <v>400.8</v>
      </c>
      <c r="I25" s="463"/>
      <c r="J25" s="494">
        <v>652.6</v>
      </c>
      <c r="K25" s="495">
        <v>394.3</v>
      </c>
      <c r="L25" s="495">
        <v>131.80000000000001</v>
      </c>
      <c r="M25" s="495">
        <v>129.30000000000001</v>
      </c>
      <c r="N25" s="495">
        <v>100.7</v>
      </c>
      <c r="O25" s="495">
        <v>18.8</v>
      </c>
      <c r="P25" s="496">
        <v>775.1</v>
      </c>
      <c r="Q25" s="463"/>
      <c r="R25" s="494"/>
      <c r="S25" s="494"/>
    </row>
    <row r="26" spans="1:26" ht="18" customHeight="1" x14ac:dyDescent="0.15">
      <c r="A26" s="497" t="s">
        <v>86</v>
      </c>
      <c r="B26" s="498">
        <v>1.04</v>
      </c>
      <c r="C26" s="499">
        <v>1.07</v>
      </c>
      <c r="D26" s="499">
        <v>1.32</v>
      </c>
      <c r="E26" s="499">
        <v>1.67</v>
      </c>
      <c r="F26" s="499">
        <v>1.39</v>
      </c>
      <c r="G26" s="499">
        <v>1.19</v>
      </c>
      <c r="H26" s="500">
        <v>1.23</v>
      </c>
      <c r="I26" s="501"/>
      <c r="J26" s="502">
        <v>0.99</v>
      </c>
      <c r="K26" s="503">
        <v>1.08</v>
      </c>
      <c r="L26" s="503">
        <v>1.0900000000000001</v>
      </c>
      <c r="M26" s="503">
        <v>1.3</v>
      </c>
      <c r="N26" s="503">
        <v>1.34</v>
      </c>
      <c r="O26" s="503">
        <v>0.97</v>
      </c>
      <c r="P26" s="504">
        <v>1.1399999999999999</v>
      </c>
      <c r="Q26" s="501"/>
      <c r="R26" s="502"/>
      <c r="S26" s="502"/>
      <c r="T26" s="505"/>
      <c r="U26" s="505"/>
      <c r="V26" s="505"/>
      <c r="W26" s="505"/>
      <c r="X26" s="505"/>
      <c r="Y26" s="505"/>
      <c r="Z26" s="505"/>
    </row>
    <row r="27" spans="1:26" ht="18" customHeight="1" x14ac:dyDescent="0.15">
      <c r="A27" s="369" t="s">
        <v>186</v>
      </c>
      <c r="B27" s="492">
        <v>119.9</v>
      </c>
      <c r="C27" s="493">
        <v>97.1</v>
      </c>
      <c r="D27" s="492">
        <v>104.7</v>
      </c>
      <c r="E27" s="492">
        <v>107</v>
      </c>
      <c r="F27" s="492">
        <v>37.6</v>
      </c>
      <c r="G27" s="492">
        <v>29.3</v>
      </c>
      <c r="H27" s="513">
        <v>375.9</v>
      </c>
      <c r="I27" s="463"/>
      <c r="J27" s="494">
        <v>215.7</v>
      </c>
      <c r="K27" s="495">
        <v>157</v>
      </c>
      <c r="L27" s="495">
        <v>184.4</v>
      </c>
      <c r="M27" s="495">
        <v>200.1</v>
      </c>
      <c r="N27" s="495">
        <v>71.2</v>
      </c>
      <c r="O27" s="495">
        <v>55.5</v>
      </c>
      <c r="P27" s="496">
        <v>668.3</v>
      </c>
      <c r="Q27" s="463"/>
      <c r="R27" s="494"/>
      <c r="S27" s="494"/>
    </row>
    <row r="28" spans="1:26" ht="18" customHeight="1" x14ac:dyDescent="0.15">
      <c r="A28" s="497" t="s">
        <v>86</v>
      </c>
      <c r="B28" s="498">
        <v>1.0900000000000001</v>
      </c>
      <c r="C28" s="499">
        <v>1.41</v>
      </c>
      <c r="D28" s="499">
        <v>1.48</v>
      </c>
      <c r="E28" s="499">
        <v>1.49</v>
      </c>
      <c r="F28" s="499">
        <v>1.2</v>
      </c>
      <c r="G28" s="499">
        <v>1.38</v>
      </c>
      <c r="H28" s="500">
        <v>1.42</v>
      </c>
      <c r="I28" s="501"/>
      <c r="J28" s="502">
        <v>0.99</v>
      </c>
      <c r="K28" s="503">
        <v>1.1200000000000001</v>
      </c>
      <c r="L28" s="503">
        <v>1.31</v>
      </c>
      <c r="M28" s="503">
        <v>1.36</v>
      </c>
      <c r="N28" s="503">
        <v>1.1299999999999999</v>
      </c>
      <c r="O28" s="503">
        <v>1.2</v>
      </c>
      <c r="P28" s="504">
        <v>1.24</v>
      </c>
      <c r="Q28" s="501"/>
      <c r="R28" s="502"/>
      <c r="S28" s="502"/>
      <c r="T28" s="505"/>
      <c r="U28" s="505"/>
      <c r="V28" s="505"/>
      <c r="W28" s="505"/>
      <c r="X28" s="505"/>
      <c r="Y28" s="505"/>
      <c r="Z28" s="505"/>
    </row>
    <row r="29" spans="1:26" ht="18" customHeight="1" x14ac:dyDescent="0.15">
      <c r="A29" s="514" t="s">
        <v>187</v>
      </c>
      <c r="B29" s="492">
        <v>37.6</v>
      </c>
      <c r="C29" s="493">
        <v>5.9</v>
      </c>
      <c r="D29" s="492">
        <v>30.6</v>
      </c>
      <c r="E29" s="492">
        <v>40.700000000000003</v>
      </c>
      <c r="F29" s="492">
        <v>29.5</v>
      </c>
      <c r="G29" s="492">
        <v>62.9</v>
      </c>
      <c r="H29" s="513">
        <v>169.9</v>
      </c>
      <c r="I29" s="463"/>
      <c r="J29" s="494">
        <v>80.599999999999994</v>
      </c>
      <c r="K29" s="495">
        <v>15.7</v>
      </c>
      <c r="L29" s="495">
        <v>67.2</v>
      </c>
      <c r="M29" s="495">
        <v>94.6</v>
      </c>
      <c r="N29" s="495">
        <v>80.400000000000006</v>
      </c>
      <c r="O29" s="495">
        <v>136.30000000000001</v>
      </c>
      <c r="P29" s="496">
        <v>394.4</v>
      </c>
      <c r="Q29" s="463"/>
      <c r="R29" s="494"/>
      <c r="S29" s="494"/>
    </row>
    <row r="30" spans="1:26" ht="18" customHeight="1" x14ac:dyDescent="0.15">
      <c r="A30" s="497" t="s">
        <v>86</v>
      </c>
      <c r="B30" s="498">
        <v>0.7</v>
      </c>
      <c r="C30" s="499">
        <v>0.51</v>
      </c>
      <c r="D30" s="499">
        <v>0.93</v>
      </c>
      <c r="E30" s="499">
        <v>0.8</v>
      </c>
      <c r="F30" s="499">
        <v>0.83</v>
      </c>
      <c r="G30" s="499">
        <v>1.04</v>
      </c>
      <c r="H30" s="500">
        <v>0.89</v>
      </c>
      <c r="I30" s="501"/>
      <c r="J30" s="502">
        <v>0.83</v>
      </c>
      <c r="K30" s="503">
        <v>0.54</v>
      </c>
      <c r="L30" s="503">
        <v>1.1399999999999999</v>
      </c>
      <c r="M30" s="503">
        <v>1.02</v>
      </c>
      <c r="N30" s="503">
        <v>1.07</v>
      </c>
      <c r="O30" s="503">
        <v>1.1299999999999999</v>
      </c>
      <c r="P30" s="504">
        <v>1.05</v>
      </c>
      <c r="Q30" s="501"/>
      <c r="R30" s="502"/>
      <c r="S30" s="502"/>
      <c r="T30" s="505"/>
      <c r="U30" s="505"/>
      <c r="V30" s="505"/>
      <c r="W30" s="505"/>
      <c r="X30" s="505"/>
      <c r="Y30" s="505"/>
      <c r="Z30" s="505"/>
    </row>
    <row r="31" spans="1:26" ht="18" customHeight="1" x14ac:dyDescent="0.15">
      <c r="A31" s="369" t="s">
        <v>188</v>
      </c>
      <c r="B31" s="492">
        <v>108.1</v>
      </c>
      <c r="C31" s="493">
        <v>25.3</v>
      </c>
      <c r="D31" s="492">
        <v>38.1</v>
      </c>
      <c r="E31" s="492">
        <v>99.4</v>
      </c>
      <c r="F31" s="492">
        <v>14</v>
      </c>
      <c r="G31" s="492">
        <v>6.8</v>
      </c>
      <c r="H31" s="513">
        <v>183.7</v>
      </c>
      <c r="I31" s="463"/>
      <c r="J31" s="494">
        <v>211.4</v>
      </c>
      <c r="K31" s="495">
        <v>48.2</v>
      </c>
      <c r="L31" s="495">
        <v>74.2</v>
      </c>
      <c r="M31" s="495">
        <v>194.6</v>
      </c>
      <c r="N31" s="495">
        <v>27.3</v>
      </c>
      <c r="O31" s="495">
        <v>12.7</v>
      </c>
      <c r="P31" s="496">
        <v>357.2</v>
      </c>
      <c r="Q31" s="463"/>
      <c r="R31" s="494"/>
      <c r="S31" s="494"/>
    </row>
    <row r="32" spans="1:26" ht="18" customHeight="1" x14ac:dyDescent="0.15">
      <c r="A32" s="512" t="s">
        <v>86</v>
      </c>
      <c r="B32" s="498">
        <v>1.1000000000000001</v>
      </c>
      <c r="C32" s="499">
        <v>1.17</v>
      </c>
      <c r="D32" s="499">
        <v>1.37</v>
      </c>
      <c r="E32" s="499">
        <v>1.49</v>
      </c>
      <c r="F32" s="499">
        <v>1.31</v>
      </c>
      <c r="G32" s="499">
        <v>1.47</v>
      </c>
      <c r="H32" s="500">
        <v>1.4</v>
      </c>
      <c r="I32" s="501"/>
      <c r="J32" s="502">
        <v>1.08</v>
      </c>
      <c r="K32" s="503">
        <v>1.17</v>
      </c>
      <c r="L32" s="503">
        <v>1.31</v>
      </c>
      <c r="M32" s="503">
        <v>1.48</v>
      </c>
      <c r="N32" s="503">
        <v>1.3</v>
      </c>
      <c r="O32" s="503">
        <v>1.41</v>
      </c>
      <c r="P32" s="504">
        <v>1.37</v>
      </c>
      <c r="Q32" s="501"/>
      <c r="R32" s="502"/>
      <c r="S32" s="502"/>
      <c r="T32" s="505"/>
      <c r="U32" s="505"/>
      <c r="V32" s="505"/>
      <c r="W32" s="505"/>
      <c r="X32" s="505"/>
      <c r="Y32" s="505"/>
      <c r="Z32" s="505"/>
    </row>
    <row r="33" spans="1:26" ht="18" customHeight="1" x14ac:dyDescent="0.15">
      <c r="A33" s="515" t="s">
        <v>189</v>
      </c>
      <c r="B33" s="516">
        <v>1029.4000000000001</v>
      </c>
      <c r="C33" s="517">
        <v>381.5</v>
      </c>
      <c r="D33" s="516">
        <v>361</v>
      </c>
      <c r="E33" s="516">
        <v>504.9</v>
      </c>
      <c r="F33" s="516">
        <v>374.5</v>
      </c>
      <c r="G33" s="516">
        <v>195.5</v>
      </c>
      <c r="H33" s="518">
        <v>1817.5</v>
      </c>
      <c r="I33" s="472"/>
      <c r="J33" s="519">
        <v>1902.9</v>
      </c>
      <c r="K33" s="520">
        <v>733.7</v>
      </c>
      <c r="L33" s="520">
        <v>663.9</v>
      </c>
      <c r="M33" s="520">
        <v>977.2</v>
      </c>
      <c r="N33" s="520">
        <v>743.6</v>
      </c>
      <c r="O33" s="520">
        <v>395.2</v>
      </c>
      <c r="P33" s="521">
        <v>3513.8</v>
      </c>
      <c r="Q33" s="472"/>
      <c r="R33" s="519">
        <v>3900</v>
      </c>
      <c r="S33" s="519">
        <v>6500</v>
      </c>
    </row>
    <row r="34" spans="1:26" ht="18" customHeight="1" x14ac:dyDescent="0.15">
      <c r="A34" s="497" t="s">
        <v>86</v>
      </c>
      <c r="B34" s="522">
        <v>1.02</v>
      </c>
      <c r="C34" s="523">
        <v>1.1000000000000001</v>
      </c>
      <c r="D34" s="523">
        <v>1.29</v>
      </c>
      <c r="E34" s="523">
        <v>1.37</v>
      </c>
      <c r="F34" s="523">
        <v>1.21</v>
      </c>
      <c r="G34" s="523">
        <v>1.25</v>
      </c>
      <c r="H34" s="524">
        <v>1.24</v>
      </c>
      <c r="I34" s="525"/>
      <c r="J34" s="526">
        <v>1</v>
      </c>
      <c r="K34" s="527">
        <v>1.05</v>
      </c>
      <c r="L34" s="527">
        <v>1.21</v>
      </c>
      <c r="M34" s="527">
        <v>1.35</v>
      </c>
      <c r="N34" s="527">
        <v>1.2</v>
      </c>
      <c r="O34" s="527">
        <v>1.2</v>
      </c>
      <c r="P34" s="528">
        <v>1.2</v>
      </c>
      <c r="Q34" s="525"/>
      <c r="R34" s="526">
        <v>0.93</v>
      </c>
      <c r="S34" s="526">
        <v>1.07</v>
      </c>
      <c r="T34" s="505"/>
      <c r="U34" s="505"/>
      <c r="V34" s="505"/>
      <c r="W34" s="505"/>
      <c r="X34" s="505"/>
      <c r="Y34" s="505"/>
      <c r="Z34" s="505"/>
    </row>
    <row r="35" spans="1:26" ht="18" customHeight="1" x14ac:dyDescent="0.15">
      <c r="A35" s="468" t="s">
        <v>190</v>
      </c>
      <c r="B35" s="476">
        <v>0.36</v>
      </c>
      <c r="C35" s="477">
        <v>0.13</v>
      </c>
      <c r="D35" s="476">
        <v>0.13</v>
      </c>
      <c r="E35" s="476">
        <v>0.18</v>
      </c>
      <c r="F35" s="476">
        <v>0.13</v>
      </c>
      <c r="G35" s="476">
        <v>7.0000000000000007E-2</v>
      </c>
      <c r="H35" s="478">
        <v>0.64000000000000012</v>
      </c>
      <c r="I35" s="479"/>
      <c r="J35" s="529">
        <v>0.35</v>
      </c>
      <c r="K35" s="530">
        <v>0.14000000000000001</v>
      </c>
      <c r="L35" s="529">
        <v>0.12000000000000001</v>
      </c>
      <c r="M35" s="529">
        <v>0.18</v>
      </c>
      <c r="N35" s="529">
        <v>0.14000000000000001</v>
      </c>
      <c r="O35" s="529">
        <v>7.0000000000000007E-2</v>
      </c>
      <c r="P35" s="530">
        <v>0.65000000000000013</v>
      </c>
      <c r="Q35" s="479"/>
      <c r="R35" s="529">
        <v>0.37</v>
      </c>
      <c r="S35" s="531">
        <v>0.625</v>
      </c>
    </row>
    <row r="36" spans="1:26" ht="15" customHeight="1" x14ac:dyDescent="0.15">
      <c r="A36" s="70"/>
    </row>
  </sheetData>
  <mergeCells count="20">
    <mergeCell ref="A17:A19"/>
    <mergeCell ref="B17:P17"/>
    <mergeCell ref="R17:S18"/>
    <mergeCell ref="B18:H18"/>
    <mergeCell ref="B19:B20"/>
    <mergeCell ref="C19:H19"/>
    <mergeCell ref="J19:J20"/>
    <mergeCell ref="K19:P19"/>
    <mergeCell ref="R19:R20"/>
    <mergeCell ref="S19:S20"/>
    <mergeCell ref="A4:A6"/>
    <mergeCell ref="B4:P4"/>
    <mergeCell ref="R4:S4"/>
    <mergeCell ref="B5:H5"/>
    <mergeCell ref="B6:B7"/>
    <mergeCell ref="C6:H6"/>
    <mergeCell ref="J6:J7"/>
    <mergeCell ref="K6:P6"/>
    <mergeCell ref="R6:R7"/>
    <mergeCell ref="S6:S7"/>
  </mergeCells>
  <phoneticPr fontId="5"/>
  <pageMargins left="0.70866141732283472" right="0.70866141732283472" top="0.55118110236220474" bottom="0.55118110236220474" header="0.31496062992125984" footer="0.31496062992125984"/>
  <pageSetup paperSize="9" scale="66" orientation="landscape" r:id="rId1"/>
  <headerFooter>
    <oddFooter>&amp;R&amp;"Yu Gothic UI,標準"&amp;8Supplemental Information for Consolidated Financial Results for the Second Quarter of Fiscal 2022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9F75-898D-4907-9CC5-1FC7B261AECA}">
  <sheetPr>
    <pageSetUpPr fitToPage="1"/>
  </sheetPr>
  <dimension ref="A2:M30"/>
  <sheetViews>
    <sheetView showGridLines="0" tabSelected="1" zoomScaleNormal="100" zoomScaleSheetLayoutView="100" workbookViewId="0"/>
  </sheetViews>
  <sheetFormatPr defaultRowHeight="12" x14ac:dyDescent="0.15"/>
  <cols>
    <col min="1" max="1" width="30.6640625" customWidth="1"/>
    <col min="2" max="11" width="13" customWidth="1"/>
  </cols>
  <sheetData>
    <row r="2" spans="1:11" s="94" customFormat="1" ht="30" customHeight="1" x14ac:dyDescent="0.15">
      <c r="A2" s="133" t="s">
        <v>192</v>
      </c>
      <c r="B2" s="453"/>
      <c r="C2" s="453"/>
      <c r="D2" s="453"/>
      <c r="E2" s="453"/>
      <c r="F2" s="453"/>
      <c r="G2" s="453"/>
      <c r="H2" s="453"/>
      <c r="I2" s="453"/>
      <c r="J2" s="453"/>
      <c r="K2" s="453"/>
    </row>
    <row r="3" spans="1:11" s="94" customFormat="1" ht="6" customHeight="1" thickBot="1" x14ac:dyDescent="0.2">
      <c r="A3" s="17"/>
    </row>
    <row r="4" spans="1:11" ht="18" customHeight="1" x14ac:dyDescent="0.15">
      <c r="A4" s="20" t="s">
        <v>20</v>
      </c>
      <c r="B4" s="592" t="s">
        <v>59</v>
      </c>
      <c r="C4" s="640"/>
      <c r="D4" s="660"/>
      <c r="E4" s="653" t="s">
        <v>22</v>
      </c>
      <c r="F4" s="651"/>
      <c r="G4" s="652"/>
      <c r="H4" s="600" t="s">
        <v>86</v>
      </c>
      <c r="I4" s="661" t="s">
        <v>60</v>
      </c>
      <c r="J4" s="663" t="s">
        <v>25</v>
      </c>
      <c r="K4" s="592" t="s">
        <v>86</v>
      </c>
    </row>
    <row r="5" spans="1:11" ht="24.75" customHeight="1" x14ac:dyDescent="0.15">
      <c r="A5" s="136"/>
      <c r="B5" s="458" t="s">
        <v>62</v>
      </c>
      <c r="C5" s="458" t="s">
        <v>28</v>
      </c>
      <c r="D5" s="532"/>
      <c r="E5" s="458" t="s">
        <v>29</v>
      </c>
      <c r="F5" s="458" t="s">
        <v>30</v>
      </c>
      <c r="G5" s="533"/>
      <c r="H5" s="601"/>
      <c r="I5" s="662"/>
      <c r="J5" s="664"/>
      <c r="K5" s="593"/>
    </row>
    <row r="6" spans="1:11" ht="18" customHeight="1" x14ac:dyDescent="0.15">
      <c r="A6" s="388" t="s">
        <v>183</v>
      </c>
      <c r="B6" s="534">
        <v>12.1</v>
      </c>
      <c r="C6" s="534">
        <v>12.6</v>
      </c>
      <c r="D6" s="534">
        <v>24.8</v>
      </c>
      <c r="E6" s="534">
        <v>14</v>
      </c>
      <c r="F6" s="534">
        <v>13.7</v>
      </c>
      <c r="G6" s="535">
        <v>27.7</v>
      </c>
      <c r="H6" s="536">
        <v>1.1200000000000001</v>
      </c>
      <c r="I6" s="537">
        <v>64.400000000000006</v>
      </c>
      <c r="J6" s="535">
        <v>62</v>
      </c>
      <c r="K6" s="538">
        <v>0.96</v>
      </c>
    </row>
    <row r="7" spans="1:11" ht="18" customHeight="1" x14ac:dyDescent="0.15">
      <c r="A7" s="78" t="s">
        <v>184</v>
      </c>
      <c r="B7" s="79">
        <v>12.5</v>
      </c>
      <c r="C7" s="79">
        <v>13.1</v>
      </c>
      <c r="D7" s="79">
        <v>25.7</v>
      </c>
      <c r="E7" s="79">
        <v>22.3</v>
      </c>
      <c r="F7" s="79">
        <v>15.6</v>
      </c>
      <c r="G7" s="93">
        <v>38</v>
      </c>
      <c r="H7" s="302">
        <v>1.48</v>
      </c>
      <c r="I7" s="539">
        <v>66.2</v>
      </c>
      <c r="J7" s="93">
        <v>86</v>
      </c>
      <c r="K7" s="303">
        <v>1.3</v>
      </c>
    </row>
    <row r="8" spans="1:11" ht="18" customHeight="1" x14ac:dyDescent="0.15">
      <c r="A8" s="78" t="s">
        <v>185</v>
      </c>
      <c r="B8" s="79">
        <v>13</v>
      </c>
      <c r="C8" s="79">
        <v>11.8</v>
      </c>
      <c r="D8" s="79">
        <v>24.8</v>
      </c>
      <c r="E8" s="79">
        <v>14.8</v>
      </c>
      <c r="F8" s="79">
        <v>13.5</v>
      </c>
      <c r="G8" s="93">
        <v>28.3</v>
      </c>
      <c r="H8" s="302">
        <v>1.1399999999999999</v>
      </c>
      <c r="I8" s="539">
        <v>62.7</v>
      </c>
      <c r="J8" s="93">
        <v>70</v>
      </c>
      <c r="K8" s="303">
        <v>1.1200000000000001</v>
      </c>
    </row>
    <row r="9" spans="1:11" ht="18" customHeight="1" x14ac:dyDescent="0.15">
      <c r="A9" s="78" t="s">
        <v>186</v>
      </c>
      <c r="B9" s="79">
        <v>20.100000000000001</v>
      </c>
      <c r="C9" s="79">
        <v>27</v>
      </c>
      <c r="D9" s="79">
        <v>47.1</v>
      </c>
      <c r="E9" s="79">
        <v>11</v>
      </c>
      <c r="F9" s="79">
        <v>19.5</v>
      </c>
      <c r="G9" s="93">
        <v>30.5</v>
      </c>
      <c r="H9" s="302">
        <v>0.65</v>
      </c>
      <c r="I9" s="539">
        <v>86.2</v>
      </c>
      <c r="J9" s="93">
        <v>91</v>
      </c>
      <c r="K9" s="303">
        <v>1.06</v>
      </c>
    </row>
    <row r="10" spans="1:11" ht="18" customHeight="1" x14ac:dyDescent="0.15">
      <c r="A10" s="78" t="s">
        <v>187</v>
      </c>
      <c r="B10" s="79">
        <v>10.199999999999999</v>
      </c>
      <c r="C10" s="79">
        <v>11.4</v>
      </c>
      <c r="D10" s="79">
        <v>21.6</v>
      </c>
      <c r="E10" s="79">
        <v>19.600000000000001</v>
      </c>
      <c r="F10" s="79">
        <v>10.199999999999999</v>
      </c>
      <c r="G10" s="93">
        <v>29.8</v>
      </c>
      <c r="H10" s="302">
        <v>1.38</v>
      </c>
      <c r="I10" s="539">
        <v>43.3</v>
      </c>
      <c r="J10" s="93">
        <v>29.8</v>
      </c>
      <c r="K10" s="303">
        <v>0.69</v>
      </c>
    </row>
    <row r="11" spans="1:11" ht="18" customHeight="1" x14ac:dyDescent="0.15">
      <c r="A11" s="78" t="s">
        <v>193</v>
      </c>
      <c r="B11" s="79">
        <v>4.9000000000000004</v>
      </c>
      <c r="C11" s="79">
        <v>6.2</v>
      </c>
      <c r="D11" s="79">
        <v>11.1</v>
      </c>
      <c r="E11" s="79">
        <v>5.2</v>
      </c>
      <c r="F11" s="79">
        <v>6.8</v>
      </c>
      <c r="G11" s="93">
        <v>12</v>
      </c>
      <c r="H11" s="302">
        <v>1.08</v>
      </c>
      <c r="I11" s="539">
        <v>33.4</v>
      </c>
      <c r="J11" s="93">
        <v>25</v>
      </c>
      <c r="K11" s="303">
        <v>0.75</v>
      </c>
    </row>
    <row r="12" spans="1:11" ht="18" customHeight="1" x14ac:dyDescent="0.15">
      <c r="A12" s="78" t="s">
        <v>194</v>
      </c>
      <c r="B12" s="79">
        <v>4.5999999999999996</v>
      </c>
      <c r="C12" s="79">
        <v>2.5</v>
      </c>
      <c r="D12" s="79">
        <v>7.1</v>
      </c>
      <c r="E12" s="79">
        <v>9.5</v>
      </c>
      <c r="F12" s="79">
        <v>4.8</v>
      </c>
      <c r="G12" s="93">
        <v>14.3</v>
      </c>
      <c r="H12" s="302">
        <v>2</v>
      </c>
      <c r="I12" s="539">
        <v>17.2</v>
      </c>
      <c r="J12" s="93">
        <v>27</v>
      </c>
      <c r="K12" s="303">
        <v>1.57</v>
      </c>
    </row>
    <row r="13" spans="1:11" ht="18" customHeight="1" x14ac:dyDescent="0.15">
      <c r="A13" s="78" t="s">
        <v>195</v>
      </c>
      <c r="B13" s="79">
        <v>2.7</v>
      </c>
      <c r="C13" s="79">
        <v>0.6</v>
      </c>
      <c r="D13" s="79">
        <v>3.3</v>
      </c>
      <c r="E13" s="79">
        <v>10.9</v>
      </c>
      <c r="F13" s="79">
        <v>0.6</v>
      </c>
      <c r="G13" s="93">
        <v>11.5</v>
      </c>
      <c r="H13" s="302">
        <v>3.4</v>
      </c>
      <c r="I13" s="539">
        <v>15.1</v>
      </c>
      <c r="J13" s="93">
        <v>16.100000000000001</v>
      </c>
      <c r="K13" s="303">
        <v>1.07</v>
      </c>
    </row>
    <row r="14" spans="1:11" ht="18" customHeight="1" x14ac:dyDescent="0.15">
      <c r="A14" s="540" t="s">
        <v>99</v>
      </c>
      <c r="B14" s="541">
        <v>80.400000000000006</v>
      </c>
      <c r="C14" s="541">
        <v>85.5</v>
      </c>
      <c r="D14" s="541">
        <v>166</v>
      </c>
      <c r="E14" s="541">
        <v>107.6</v>
      </c>
      <c r="F14" s="541">
        <v>84.9</v>
      </c>
      <c r="G14" s="542">
        <v>192.6</v>
      </c>
      <c r="H14" s="543">
        <v>1.1599999999999999</v>
      </c>
      <c r="I14" s="544">
        <v>388.7</v>
      </c>
      <c r="J14" s="542">
        <v>407</v>
      </c>
      <c r="K14" s="545">
        <v>1.05</v>
      </c>
    </row>
    <row r="15" spans="1:11" s="94" customFormat="1" ht="18" customHeight="1" x14ac:dyDescent="0.15">
      <c r="A15" s="65"/>
    </row>
    <row r="17" spans="1:13" s="94" customFormat="1" ht="30" customHeight="1" x14ac:dyDescent="0.15">
      <c r="A17" s="133" t="s">
        <v>196</v>
      </c>
      <c r="B17" s="453"/>
      <c r="C17" s="453"/>
      <c r="D17" s="453"/>
      <c r="E17" s="453"/>
      <c r="F17" s="453"/>
      <c r="G17" s="453"/>
      <c r="H17" s="453"/>
      <c r="I17" s="453"/>
      <c r="J17" s="453"/>
      <c r="K17" s="453"/>
    </row>
    <row r="18" spans="1:13" s="94" customFormat="1" ht="25.05" customHeight="1" x14ac:dyDescent="0.15">
      <c r="A18" s="546" t="s">
        <v>197</v>
      </c>
    </row>
    <row r="19" spans="1:13" s="94" customFormat="1" ht="6" customHeight="1" thickBot="1" x14ac:dyDescent="0.2">
      <c r="A19" s="229"/>
    </row>
    <row r="20" spans="1:13" ht="18" customHeight="1" x14ac:dyDescent="0.15">
      <c r="A20" s="20" t="s">
        <v>58</v>
      </c>
      <c r="B20" s="592" t="s">
        <v>59</v>
      </c>
      <c r="C20" s="640"/>
      <c r="D20" s="660"/>
      <c r="E20" s="653" t="s">
        <v>22</v>
      </c>
      <c r="F20" s="651"/>
      <c r="G20" s="652"/>
      <c r="H20" s="600" t="s">
        <v>86</v>
      </c>
      <c r="I20" s="660" t="s">
        <v>60</v>
      </c>
      <c r="J20" s="663" t="s">
        <v>25</v>
      </c>
      <c r="K20" s="592" t="s">
        <v>86</v>
      </c>
    </row>
    <row r="21" spans="1:13" ht="24.75" customHeight="1" x14ac:dyDescent="0.15">
      <c r="A21" s="21"/>
      <c r="B21" s="458" t="s">
        <v>62</v>
      </c>
      <c r="C21" s="458" t="s">
        <v>28</v>
      </c>
      <c r="D21" s="532"/>
      <c r="E21" s="458" t="s">
        <v>29</v>
      </c>
      <c r="F21" s="458" t="s">
        <v>30</v>
      </c>
      <c r="G21" s="533"/>
      <c r="H21" s="601"/>
      <c r="I21" s="665"/>
      <c r="J21" s="664"/>
      <c r="K21" s="593"/>
    </row>
    <row r="22" spans="1:13" ht="18" customHeight="1" x14ac:dyDescent="0.15">
      <c r="A22" s="78" t="s">
        <v>183</v>
      </c>
      <c r="B22" s="79">
        <v>15.8</v>
      </c>
      <c r="C22" s="79">
        <v>16.3</v>
      </c>
      <c r="D22" s="79">
        <v>32.1</v>
      </c>
      <c r="E22" s="79">
        <v>18</v>
      </c>
      <c r="F22" s="79">
        <v>17.600000000000001</v>
      </c>
      <c r="G22" s="93">
        <v>35.700000000000003</v>
      </c>
      <c r="H22" s="302">
        <v>1.1100000000000001</v>
      </c>
      <c r="I22" s="539">
        <v>68.599999999999994</v>
      </c>
      <c r="J22" s="93">
        <v>67</v>
      </c>
      <c r="K22" s="303">
        <v>0.98</v>
      </c>
      <c r="M22" s="146"/>
    </row>
    <row r="23" spans="1:13" ht="18" customHeight="1" x14ac:dyDescent="0.15">
      <c r="A23" s="78" t="s">
        <v>184</v>
      </c>
      <c r="B23" s="79">
        <v>13.1</v>
      </c>
      <c r="C23" s="79">
        <v>13.1</v>
      </c>
      <c r="D23" s="79">
        <v>26.2</v>
      </c>
      <c r="E23" s="79">
        <v>13.9</v>
      </c>
      <c r="F23" s="79">
        <v>14.9</v>
      </c>
      <c r="G23" s="93">
        <v>28.9</v>
      </c>
      <c r="H23" s="302">
        <v>1.1000000000000001</v>
      </c>
      <c r="I23" s="539">
        <v>53.3</v>
      </c>
      <c r="J23" s="93">
        <v>63</v>
      </c>
      <c r="K23" s="303">
        <v>1.18</v>
      </c>
      <c r="M23" s="146"/>
    </row>
    <row r="24" spans="1:13" ht="18" customHeight="1" x14ac:dyDescent="0.15">
      <c r="A24" s="78" t="s">
        <v>185</v>
      </c>
      <c r="B24" s="79">
        <v>13</v>
      </c>
      <c r="C24" s="79">
        <v>12.4</v>
      </c>
      <c r="D24" s="79">
        <v>25.5</v>
      </c>
      <c r="E24" s="79">
        <v>13.3</v>
      </c>
      <c r="F24" s="79">
        <v>13.3</v>
      </c>
      <c r="G24" s="93">
        <v>26.7</v>
      </c>
      <c r="H24" s="302">
        <v>1.05</v>
      </c>
      <c r="I24" s="539">
        <v>52.1</v>
      </c>
      <c r="J24" s="93">
        <v>58</v>
      </c>
      <c r="K24" s="303">
        <v>1.1100000000000001</v>
      </c>
      <c r="M24" s="146"/>
    </row>
    <row r="25" spans="1:13" ht="18" customHeight="1" x14ac:dyDescent="0.15">
      <c r="A25" s="78" t="s">
        <v>186</v>
      </c>
      <c r="B25" s="79">
        <v>20.399999999999999</v>
      </c>
      <c r="C25" s="79">
        <v>19.7</v>
      </c>
      <c r="D25" s="79">
        <v>40.200000000000003</v>
      </c>
      <c r="E25" s="79">
        <v>22.1</v>
      </c>
      <c r="F25" s="79">
        <v>22.8</v>
      </c>
      <c r="G25" s="93">
        <v>44.9</v>
      </c>
      <c r="H25" s="302">
        <v>1.1200000000000001</v>
      </c>
      <c r="I25" s="539">
        <v>81.900000000000006</v>
      </c>
      <c r="J25" s="93">
        <v>93</v>
      </c>
      <c r="K25" s="303">
        <v>1.1399999999999999</v>
      </c>
      <c r="M25" s="146"/>
    </row>
    <row r="26" spans="1:13" ht="18" customHeight="1" x14ac:dyDescent="0.15">
      <c r="A26" s="78" t="s">
        <v>187</v>
      </c>
      <c r="B26" s="79">
        <v>11.4</v>
      </c>
      <c r="C26" s="79">
        <v>12</v>
      </c>
      <c r="D26" s="79">
        <v>23.5</v>
      </c>
      <c r="E26" s="79">
        <v>13</v>
      </c>
      <c r="F26" s="79">
        <v>9.1</v>
      </c>
      <c r="G26" s="93">
        <v>22.1</v>
      </c>
      <c r="H26" s="302">
        <v>0.94</v>
      </c>
      <c r="I26" s="539">
        <v>48.1</v>
      </c>
      <c r="J26" s="93">
        <v>22.1</v>
      </c>
      <c r="K26" s="303">
        <v>0.46</v>
      </c>
      <c r="M26" s="146"/>
    </row>
    <row r="27" spans="1:13" ht="18" customHeight="1" x14ac:dyDescent="0.15">
      <c r="A27" s="78" t="s">
        <v>193</v>
      </c>
      <c r="B27" s="79">
        <v>10.6</v>
      </c>
      <c r="C27" s="79">
        <v>10.5</v>
      </c>
      <c r="D27" s="79">
        <v>21.2</v>
      </c>
      <c r="E27" s="79">
        <v>11</v>
      </c>
      <c r="F27" s="79">
        <v>11</v>
      </c>
      <c r="G27" s="93">
        <v>22</v>
      </c>
      <c r="H27" s="302">
        <v>1.04</v>
      </c>
      <c r="I27" s="539">
        <v>42.6</v>
      </c>
      <c r="J27" s="93">
        <v>33</v>
      </c>
      <c r="K27" s="303">
        <v>0.77</v>
      </c>
      <c r="M27" s="146"/>
    </row>
    <row r="28" spans="1:13" ht="18" customHeight="1" x14ac:dyDescent="0.15">
      <c r="A28" s="78" t="s">
        <v>194</v>
      </c>
      <c r="B28" s="79">
        <v>6.9</v>
      </c>
      <c r="C28" s="79">
        <v>6.8</v>
      </c>
      <c r="D28" s="79">
        <v>13.8</v>
      </c>
      <c r="E28" s="79">
        <v>6.8</v>
      </c>
      <c r="F28" s="79">
        <v>6.6</v>
      </c>
      <c r="G28" s="93">
        <v>13.5</v>
      </c>
      <c r="H28" s="302">
        <v>0.98</v>
      </c>
      <c r="I28" s="539">
        <v>27.3</v>
      </c>
      <c r="J28" s="93">
        <v>26</v>
      </c>
      <c r="K28" s="303">
        <v>0.95</v>
      </c>
      <c r="M28" s="146"/>
    </row>
    <row r="29" spans="1:13" ht="18" customHeight="1" x14ac:dyDescent="0.15">
      <c r="A29" s="78" t="s">
        <v>195</v>
      </c>
      <c r="B29" s="79">
        <v>2</v>
      </c>
      <c r="C29" s="79">
        <v>2.2000000000000002</v>
      </c>
      <c r="D29" s="79">
        <v>4.2</v>
      </c>
      <c r="E29" s="79">
        <v>2.4</v>
      </c>
      <c r="F29" s="79">
        <v>2.2000000000000002</v>
      </c>
      <c r="G29" s="93">
        <v>4.5999999999999996</v>
      </c>
      <c r="H29" s="302">
        <v>1.1000000000000001</v>
      </c>
      <c r="I29" s="539">
        <v>8.8000000000000007</v>
      </c>
      <c r="J29" s="93">
        <v>9.8000000000000007</v>
      </c>
      <c r="K29" s="303">
        <v>1.1100000000000001</v>
      </c>
      <c r="M29" s="146"/>
    </row>
    <row r="30" spans="1:13" ht="18" customHeight="1" x14ac:dyDescent="0.15">
      <c r="A30" s="540" t="s">
        <v>99</v>
      </c>
      <c r="B30" s="541">
        <v>93.7</v>
      </c>
      <c r="C30" s="541">
        <v>93.3</v>
      </c>
      <c r="D30" s="541">
        <v>187</v>
      </c>
      <c r="E30" s="541">
        <v>100.8</v>
      </c>
      <c r="F30" s="541">
        <v>98</v>
      </c>
      <c r="G30" s="542">
        <v>198.8</v>
      </c>
      <c r="H30" s="543">
        <v>1.06</v>
      </c>
      <c r="I30" s="544">
        <v>382.9</v>
      </c>
      <c r="J30" s="542">
        <v>372</v>
      </c>
      <c r="K30" s="545">
        <v>0.97</v>
      </c>
      <c r="M30" s="189"/>
    </row>
  </sheetData>
  <mergeCells count="12">
    <mergeCell ref="K20:K21"/>
    <mergeCell ref="B4:D4"/>
    <mergeCell ref="E4:G4"/>
    <mergeCell ref="H4:H5"/>
    <mergeCell ref="I4:I5"/>
    <mergeCell ref="J4:J5"/>
    <mergeCell ref="K4:K5"/>
    <mergeCell ref="B20:D20"/>
    <mergeCell ref="E20:G20"/>
    <mergeCell ref="H20:H21"/>
    <mergeCell ref="I20:I21"/>
    <mergeCell ref="J20:J21"/>
  </mergeCells>
  <phoneticPr fontId="5"/>
  <pageMargins left="0.70866141732283472" right="0.70866141732283472" top="0.55118110236220474" bottom="0.55118110236220474" header="0.31496062992125984" footer="0.31496062992125984"/>
  <pageSetup paperSize="9" orientation="landscape" r:id="rId1"/>
  <headerFooter>
    <oddFooter>&amp;R&amp;"Yu Gothic UI,標準"&amp;8Supplemental Information for Consolidated Financial Results for the Second Quarter of Fiscal 2022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199B-C409-4155-BB5C-F8F909AD4652}">
  <sheetPr>
    <pageSetUpPr fitToPage="1"/>
  </sheetPr>
  <dimension ref="A2:M31"/>
  <sheetViews>
    <sheetView showGridLines="0" tabSelected="1" zoomScaleNormal="100" zoomScaleSheetLayoutView="100" workbookViewId="0"/>
  </sheetViews>
  <sheetFormatPr defaultRowHeight="12" x14ac:dyDescent="0.15"/>
  <cols>
    <col min="1" max="1" width="30.6640625" customWidth="1"/>
    <col min="2" max="11" width="13" customWidth="1"/>
  </cols>
  <sheetData>
    <row r="2" spans="1:13" ht="30" customHeight="1" x14ac:dyDescent="0.15"/>
    <row r="3" spans="1:13" ht="25.05" customHeight="1" x14ac:dyDescent="0.15">
      <c r="A3" s="229" t="s">
        <v>198</v>
      </c>
    </row>
    <row r="4" spans="1:13" ht="6" customHeight="1" thickBot="1" x14ac:dyDescent="0.2">
      <c r="A4" s="229"/>
    </row>
    <row r="5" spans="1:13" ht="18" customHeight="1" x14ac:dyDescent="0.15">
      <c r="A5" s="75" t="s">
        <v>20</v>
      </c>
      <c r="B5" s="592" t="s">
        <v>59</v>
      </c>
      <c r="C5" s="640"/>
      <c r="D5" s="660"/>
      <c r="E5" s="653" t="s">
        <v>22</v>
      </c>
      <c r="F5" s="651"/>
      <c r="G5" s="652"/>
      <c r="H5" s="600" t="s">
        <v>86</v>
      </c>
      <c r="I5" s="661" t="s">
        <v>60</v>
      </c>
      <c r="J5" s="663" t="s">
        <v>25</v>
      </c>
      <c r="K5" s="592" t="s">
        <v>86</v>
      </c>
    </row>
    <row r="6" spans="1:13" ht="24.75" customHeight="1" x14ac:dyDescent="0.15">
      <c r="A6" s="547"/>
      <c r="B6" s="458" t="s">
        <v>62</v>
      </c>
      <c r="C6" s="458" t="s">
        <v>28</v>
      </c>
      <c r="D6" s="532"/>
      <c r="E6" s="458" t="s">
        <v>29</v>
      </c>
      <c r="F6" s="458" t="s">
        <v>30</v>
      </c>
      <c r="G6" s="533"/>
      <c r="H6" s="601"/>
      <c r="I6" s="662"/>
      <c r="J6" s="664"/>
      <c r="K6" s="593"/>
    </row>
    <row r="7" spans="1:13" ht="18" customHeight="1" x14ac:dyDescent="0.15">
      <c r="A7" s="78" t="s">
        <v>183</v>
      </c>
      <c r="B7" s="79">
        <v>9.5</v>
      </c>
      <c r="C7" s="79">
        <v>12.3</v>
      </c>
      <c r="D7" s="79">
        <v>21.8</v>
      </c>
      <c r="E7" s="79">
        <v>13.6</v>
      </c>
      <c r="F7" s="79">
        <v>14.5</v>
      </c>
      <c r="G7" s="93">
        <v>28.2</v>
      </c>
      <c r="H7" s="302">
        <v>1.29</v>
      </c>
      <c r="I7" s="539">
        <v>49.4</v>
      </c>
      <c r="J7" s="93">
        <v>60</v>
      </c>
      <c r="K7" s="303">
        <v>1.21</v>
      </c>
      <c r="M7" s="146"/>
    </row>
    <row r="8" spans="1:13" ht="18" customHeight="1" x14ac:dyDescent="0.15">
      <c r="A8" s="78" t="s">
        <v>184</v>
      </c>
      <c r="B8" s="79">
        <v>15.3</v>
      </c>
      <c r="C8" s="79">
        <v>13.9</v>
      </c>
      <c r="D8" s="79">
        <v>29.2</v>
      </c>
      <c r="E8" s="79">
        <v>13.4</v>
      </c>
      <c r="F8" s="79">
        <v>14.7</v>
      </c>
      <c r="G8" s="93">
        <v>28.2</v>
      </c>
      <c r="H8" s="302">
        <v>0.96</v>
      </c>
      <c r="I8" s="539">
        <v>56.3</v>
      </c>
      <c r="J8" s="93">
        <v>59</v>
      </c>
      <c r="K8" s="303">
        <v>1.05</v>
      </c>
      <c r="M8" s="146"/>
    </row>
    <row r="9" spans="1:13" ht="18" customHeight="1" x14ac:dyDescent="0.15">
      <c r="A9" s="78" t="s">
        <v>185</v>
      </c>
      <c r="B9" s="79">
        <v>4.8</v>
      </c>
      <c r="C9" s="79">
        <v>5</v>
      </c>
      <c r="D9" s="79">
        <v>9.9</v>
      </c>
      <c r="E9" s="79">
        <v>5.4</v>
      </c>
      <c r="F9" s="79">
        <v>5.5</v>
      </c>
      <c r="G9" s="93">
        <v>11</v>
      </c>
      <c r="H9" s="302">
        <v>1.1200000000000001</v>
      </c>
      <c r="I9" s="539">
        <v>21.3</v>
      </c>
      <c r="J9" s="93">
        <v>22</v>
      </c>
      <c r="K9" s="303">
        <v>1.03</v>
      </c>
      <c r="M9" s="146"/>
    </row>
    <row r="10" spans="1:13" ht="18" customHeight="1" x14ac:dyDescent="0.15">
      <c r="A10" s="78" t="s">
        <v>186</v>
      </c>
      <c r="B10" s="79">
        <v>2.8</v>
      </c>
      <c r="C10" s="79">
        <v>2.8</v>
      </c>
      <c r="D10" s="79">
        <v>5.7</v>
      </c>
      <c r="E10" s="79">
        <v>3.5</v>
      </c>
      <c r="F10" s="79">
        <v>3.7</v>
      </c>
      <c r="G10" s="93">
        <v>7.2</v>
      </c>
      <c r="H10" s="302">
        <v>1.27</v>
      </c>
      <c r="I10" s="539">
        <v>11.9</v>
      </c>
      <c r="J10" s="93">
        <v>14</v>
      </c>
      <c r="K10" s="303">
        <v>1.17</v>
      </c>
      <c r="M10" s="146"/>
    </row>
    <row r="11" spans="1:13" ht="18" customHeight="1" x14ac:dyDescent="0.15">
      <c r="A11" s="78" t="s">
        <v>187</v>
      </c>
      <c r="B11" s="79">
        <v>2</v>
      </c>
      <c r="C11" s="79">
        <v>2</v>
      </c>
      <c r="D11" s="79">
        <v>4.0999999999999996</v>
      </c>
      <c r="E11" s="79">
        <v>2.1</v>
      </c>
      <c r="F11" s="79">
        <v>1.3</v>
      </c>
      <c r="G11" s="93">
        <v>3.4</v>
      </c>
      <c r="H11" s="302">
        <v>0.84</v>
      </c>
      <c r="I11" s="539">
        <v>8.3000000000000007</v>
      </c>
      <c r="J11" s="93">
        <v>3.4</v>
      </c>
      <c r="K11" s="303">
        <v>0.41</v>
      </c>
      <c r="M11" s="146"/>
    </row>
    <row r="12" spans="1:13" ht="18" customHeight="1" x14ac:dyDescent="0.15">
      <c r="A12" s="78" t="s">
        <v>193</v>
      </c>
      <c r="B12" s="79">
        <v>0.9</v>
      </c>
      <c r="C12" s="79">
        <v>0.9</v>
      </c>
      <c r="D12" s="79">
        <v>1.9</v>
      </c>
      <c r="E12" s="79">
        <v>1</v>
      </c>
      <c r="F12" s="79">
        <v>1.1000000000000001</v>
      </c>
      <c r="G12" s="93">
        <v>2.2000000000000002</v>
      </c>
      <c r="H12" s="302">
        <v>1.1399999999999999</v>
      </c>
      <c r="I12" s="539">
        <v>3.9</v>
      </c>
      <c r="J12" s="93">
        <v>3</v>
      </c>
      <c r="K12" s="303">
        <v>0.77</v>
      </c>
      <c r="M12" s="146"/>
    </row>
    <row r="13" spans="1:13" ht="18" customHeight="1" x14ac:dyDescent="0.15">
      <c r="A13" s="78" t="s">
        <v>194</v>
      </c>
      <c r="B13" s="79">
        <v>1.4</v>
      </c>
      <c r="C13" s="79">
        <v>1.4</v>
      </c>
      <c r="D13" s="79">
        <v>2.8</v>
      </c>
      <c r="E13" s="79">
        <v>1.3</v>
      </c>
      <c r="F13" s="79">
        <v>1.4</v>
      </c>
      <c r="G13" s="93">
        <v>2.8</v>
      </c>
      <c r="H13" s="302">
        <v>0.98</v>
      </c>
      <c r="I13" s="539">
        <v>5.5</v>
      </c>
      <c r="J13" s="93">
        <v>6</v>
      </c>
      <c r="K13" s="303">
        <v>1.0900000000000001</v>
      </c>
      <c r="M13" s="146"/>
    </row>
    <row r="14" spans="1:13" ht="18" customHeight="1" x14ac:dyDescent="0.15">
      <c r="A14" s="78" t="s">
        <v>195</v>
      </c>
      <c r="B14" s="79">
        <v>0.1</v>
      </c>
      <c r="C14" s="79">
        <v>0</v>
      </c>
      <c r="D14" s="79">
        <v>0.2</v>
      </c>
      <c r="E14" s="79">
        <v>0</v>
      </c>
      <c r="F14" s="79">
        <v>0</v>
      </c>
      <c r="G14" s="93">
        <v>0.1</v>
      </c>
      <c r="H14" s="302">
        <v>0.9</v>
      </c>
      <c r="I14" s="539">
        <v>0.3</v>
      </c>
      <c r="J14" s="93">
        <v>0.5</v>
      </c>
      <c r="K14" s="303">
        <v>1.35</v>
      </c>
      <c r="M14" s="146"/>
    </row>
    <row r="15" spans="1:13" ht="18" customHeight="1" x14ac:dyDescent="0.15">
      <c r="A15" s="540" t="s">
        <v>99</v>
      </c>
      <c r="B15" s="541">
        <v>37.200000000000003</v>
      </c>
      <c r="C15" s="541">
        <v>38.700000000000003</v>
      </c>
      <c r="D15" s="541">
        <v>75.900000000000006</v>
      </c>
      <c r="E15" s="541">
        <v>40.9</v>
      </c>
      <c r="F15" s="541">
        <v>42.6</v>
      </c>
      <c r="G15" s="542">
        <v>83.5</v>
      </c>
      <c r="H15" s="543">
        <v>1.1000000000000001</v>
      </c>
      <c r="I15" s="544">
        <v>157.30000000000001</v>
      </c>
      <c r="J15" s="542">
        <v>168</v>
      </c>
      <c r="K15" s="545">
        <v>1.07</v>
      </c>
      <c r="M15" s="189"/>
    </row>
    <row r="16" spans="1:13" ht="18" customHeight="1" x14ac:dyDescent="0.15">
      <c r="A16" s="548"/>
      <c r="B16" s="549"/>
      <c r="C16" s="549"/>
      <c r="D16" s="549"/>
      <c r="E16" s="549"/>
      <c r="F16" s="549"/>
      <c r="G16" s="549"/>
      <c r="H16" s="189"/>
      <c r="I16" s="549"/>
      <c r="J16" s="549"/>
      <c r="K16" s="189"/>
    </row>
    <row r="18" spans="1:13" ht="25.05" customHeight="1" x14ac:dyDescent="0.15">
      <c r="A18" s="229" t="s">
        <v>199</v>
      </c>
    </row>
    <row r="19" spans="1:13" ht="6" customHeight="1" thickBot="1" x14ac:dyDescent="0.2">
      <c r="A19" s="229"/>
    </row>
    <row r="20" spans="1:13" ht="18" customHeight="1" x14ac:dyDescent="0.15">
      <c r="A20" s="75" t="s">
        <v>58</v>
      </c>
      <c r="B20" s="592" t="s">
        <v>59</v>
      </c>
      <c r="C20" s="640"/>
      <c r="D20" s="660"/>
      <c r="E20" s="653" t="s">
        <v>22</v>
      </c>
      <c r="F20" s="651"/>
      <c r="G20" s="652"/>
      <c r="H20" s="600" t="s">
        <v>86</v>
      </c>
      <c r="I20" s="661" t="s">
        <v>60</v>
      </c>
      <c r="J20" s="663" t="s">
        <v>25</v>
      </c>
      <c r="K20" s="592" t="s">
        <v>86</v>
      </c>
    </row>
    <row r="21" spans="1:13" ht="24.75" customHeight="1" x14ac:dyDescent="0.15">
      <c r="A21" s="547"/>
      <c r="B21" s="458" t="s">
        <v>27</v>
      </c>
      <c r="C21" s="458" t="s">
        <v>28</v>
      </c>
      <c r="D21" s="532"/>
      <c r="E21" s="458" t="s">
        <v>29</v>
      </c>
      <c r="F21" s="458" t="s">
        <v>30</v>
      </c>
      <c r="G21" s="533"/>
      <c r="H21" s="601"/>
      <c r="I21" s="662"/>
      <c r="J21" s="664"/>
      <c r="K21" s="593"/>
    </row>
    <row r="22" spans="1:13" ht="18" customHeight="1" x14ac:dyDescent="0.15">
      <c r="A22" s="26" t="s">
        <v>183</v>
      </c>
      <c r="B22" s="550">
        <v>0.4</v>
      </c>
      <c r="C22" s="550">
        <v>3.4</v>
      </c>
      <c r="D22" s="550">
        <v>3.8</v>
      </c>
      <c r="E22" s="550">
        <v>3.9</v>
      </c>
      <c r="F22" s="550">
        <v>4.0999999999999996</v>
      </c>
      <c r="G22" s="551">
        <v>8.1</v>
      </c>
      <c r="H22" s="302">
        <v>2.12</v>
      </c>
      <c r="I22" s="552">
        <v>10.9</v>
      </c>
      <c r="J22" s="551">
        <v>17</v>
      </c>
      <c r="K22" s="303">
        <v>1.55</v>
      </c>
      <c r="M22" s="553"/>
    </row>
    <row r="23" spans="1:13" ht="18" customHeight="1" x14ac:dyDescent="0.15">
      <c r="A23" s="26" t="s">
        <v>184</v>
      </c>
      <c r="B23" s="550">
        <v>14.1</v>
      </c>
      <c r="C23" s="550">
        <v>12.4</v>
      </c>
      <c r="D23" s="550">
        <v>26.5</v>
      </c>
      <c r="E23" s="550">
        <v>11.8</v>
      </c>
      <c r="F23" s="550">
        <v>12.6</v>
      </c>
      <c r="G23" s="551">
        <v>24.4</v>
      </c>
      <c r="H23" s="302">
        <v>0.92</v>
      </c>
      <c r="I23" s="552">
        <v>47.6</v>
      </c>
      <c r="J23" s="551">
        <v>47</v>
      </c>
      <c r="K23" s="303">
        <v>0.99</v>
      </c>
      <c r="M23" s="553"/>
    </row>
    <row r="24" spans="1:13" ht="18" customHeight="1" x14ac:dyDescent="0.15">
      <c r="A24" s="26" t="s">
        <v>185</v>
      </c>
      <c r="B24" s="550">
        <v>2.2000000000000002</v>
      </c>
      <c r="C24" s="550">
        <v>2.2999999999999998</v>
      </c>
      <c r="D24" s="550">
        <v>4.5</v>
      </c>
      <c r="E24" s="550">
        <v>2.5</v>
      </c>
      <c r="F24" s="550">
        <v>2.6</v>
      </c>
      <c r="G24" s="551">
        <v>5.2</v>
      </c>
      <c r="H24" s="302">
        <v>1.1399999999999999</v>
      </c>
      <c r="I24" s="552">
        <v>9.9</v>
      </c>
      <c r="J24" s="551">
        <v>9</v>
      </c>
      <c r="K24" s="303">
        <v>0.9</v>
      </c>
      <c r="M24" s="553"/>
    </row>
    <row r="25" spans="1:13" ht="18" customHeight="1" x14ac:dyDescent="0.15">
      <c r="A25" s="26" t="s">
        <v>186</v>
      </c>
      <c r="B25" s="550">
        <v>0.7</v>
      </c>
      <c r="C25" s="550">
        <v>0.7</v>
      </c>
      <c r="D25" s="550">
        <v>1.5</v>
      </c>
      <c r="E25" s="550">
        <v>0.7</v>
      </c>
      <c r="F25" s="550">
        <v>0.7</v>
      </c>
      <c r="G25" s="551">
        <v>1.5</v>
      </c>
      <c r="H25" s="302">
        <v>0.99</v>
      </c>
      <c r="I25" s="552">
        <v>3</v>
      </c>
      <c r="J25" s="551">
        <v>3</v>
      </c>
      <c r="K25" s="303">
        <v>0.98</v>
      </c>
      <c r="M25" s="553"/>
    </row>
    <row r="26" spans="1:13" ht="18" customHeight="1" x14ac:dyDescent="0.15">
      <c r="A26" s="26" t="s">
        <v>187</v>
      </c>
      <c r="B26" s="550">
        <v>0.5</v>
      </c>
      <c r="C26" s="550">
        <v>0.5</v>
      </c>
      <c r="D26" s="550">
        <v>1</v>
      </c>
      <c r="E26" s="550">
        <v>0.5</v>
      </c>
      <c r="F26" s="550">
        <v>0.1</v>
      </c>
      <c r="G26" s="551">
        <v>0.7</v>
      </c>
      <c r="H26" s="302">
        <v>0.69</v>
      </c>
      <c r="I26" s="552">
        <v>2.1</v>
      </c>
      <c r="J26" s="551">
        <v>0.7</v>
      </c>
      <c r="K26" s="303">
        <v>0.34</v>
      </c>
      <c r="M26" s="554"/>
    </row>
    <row r="27" spans="1:13" ht="18" customHeight="1" x14ac:dyDescent="0.15">
      <c r="A27" s="26" t="s">
        <v>193</v>
      </c>
      <c r="B27" s="550">
        <v>0.6</v>
      </c>
      <c r="C27" s="550">
        <v>0.6</v>
      </c>
      <c r="D27" s="550">
        <v>1.3</v>
      </c>
      <c r="E27" s="550">
        <v>0.7</v>
      </c>
      <c r="F27" s="550">
        <v>0.8</v>
      </c>
      <c r="G27" s="551">
        <v>1.6</v>
      </c>
      <c r="H27" s="302">
        <v>1.21</v>
      </c>
      <c r="I27" s="552">
        <v>2.7</v>
      </c>
      <c r="J27" s="551">
        <v>2</v>
      </c>
      <c r="K27" s="303">
        <v>0.73</v>
      </c>
      <c r="M27" s="554"/>
    </row>
    <row r="28" spans="1:13" ht="18" customHeight="1" x14ac:dyDescent="0.15">
      <c r="A28" s="26" t="s">
        <v>194</v>
      </c>
      <c r="B28" s="550" t="s">
        <v>200</v>
      </c>
      <c r="C28" s="550">
        <v>0</v>
      </c>
      <c r="D28" s="550">
        <v>0</v>
      </c>
      <c r="E28" s="550" t="s">
        <v>200</v>
      </c>
      <c r="F28" s="550">
        <v>0</v>
      </c>
      <c r="G28" s="551">
        <v>0</v>
      </c>
      <c r="H28" s="302" t="s">
        <v>56</v>
      </c>
      <c r="I28" s="552">
        <v>0</v>
      </c>
      <c r="J28" s="551">
        <v>0</v>
      </c>
      <c r="K28" s="303" t="s">
        <v>56</v>
      </c>
      <c r="M28" s="553"/>
    </row>
    <row r="29" spans="1:13" ht="18" customHeight="1" x14ac:dyDescent="0.15">
      <c r="A29" s="26" t="s">
        <v>201</v>
      </c>
      <c r="B29" s="550" t="s">
        <v>200</v>
      </c>
      <c r="C29" s="550">
        <v>0</v>
      </c>
      <c r="D29" s="550">
        <v>0</v>
      </c>
      <c r="E29" s="550" t="s">
        <v>200</v>
      </c>
      <c r="F29" s="550">
        <v>0</v>
      </c>
      <c r="G29" s="551">
        <v>0</v>
      </c>
      <c r="H29" s="302" t="s">
        <v>56</v>
      </c>
      <c r="I29" s="552">
        <v>0</v>
      </c>
      <c r="J29" s="551">
        <v>0.2</v>
      </c>
      <c r="K29" s="303" t="s">
        <v>56</v>
      </c>
      <c r="M29" s="553"/>
    </row>
    <row r="30" spans="1:13" ht="18" customHeight="1" x14ac:dyDescent="0.15">
      <c r="A30" s="468" t="s">
        <v>99</v>
      </c>
      <c r="B30" s="555">
        <v>18.8</v>
      </c>
      <c r="C30" s="555">
        <v>20.100000000000001</v>
      </c>
      <c r="D30" s="555">
        <v>38.9</v>
      </c>
      <c r="E30" s="555">
        <v>20.399999999999999</v>
      </c>
      <c r="F30" s="555">
        <v>21.3</v>
      </c>
      <c r="G30" s="556">
        <v>41.7</v>
      </c>
      <c r="H30" s="543">
        <v>1.07</v>
      </c>
      <c r="I30" s="557">
        <v>76.599999999999994</v>
      </c>
      <c r="J30" s="556">
        <v>79</v>
      </c>
      <c r="K30" s="545">
        <v>1.03</v>
      </c>
      <c r="M30" s="553"/>
    </row>
    <row r="31" spans="1:13" ht="18" customHeight="1" x14ac:dyDescent="0.15">
      <c r="A31" s="65"/>
    </row>
  </sheetData>
  <mergeCells count="12">
    <mergeCell ref="K20:K21"/>
    <mergeCell ref="B5:D5"/>
    <mergeCell ref="E5:G5"/>
    <mergeCell ref="H5:H6"/>
    <mergeCell ref="I5:I6"/>
    <mergeCell ref="J5:J6"/>
    <mergeCell ref="K5:K6"/>
    <mergeCell ref="B20:D20"/>
    <mergeCell ref="E20:G20"/>
    <mergeCell ref="H20:H21"/>
    <mergeCell ref="I20:I21"/>
    <mergeCell ref="J20:J21"/>
  </mergeCells>
  <phoneticPr fontId="5"/>
  <pageMargins left="0.70866141732283472" right="0.70866141732283472" top="0.55118110236220474" bottom="0.55118110236220474" header="0.31496062992125984" footer="0.31496062992125984"/>
  <pageSetup paperSize="9" scale="91" orientation="landscape" r:id="rId1"/>
  <headerFooter>
    <oddFooter>&amp;R&amp;"Yu Gothic UI,標準"&amp;8Supplemental Information for Consolidated Financial Results for the Second Quarter of Fiscal 2022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FB9D-2A2A-4311-93A6-00533D58766A}">
  <sheetPr>
    <pageSetUpPr fitToPage="1"/>
  </sheetPr>
  <dimension ref="A2:N31"/>
  <sheetViews>
    <sheetView showGridLines="0" tabSelected="1" workbookViewId="0"/>
  </sheetViews>
  <sheetFormatPr defaultRowHeight="12" x14ac:dyDescent="0.15"/>
  <cols>
    <col min="1" max="1" width="30.6640625" customWidth="1"/>
    <col min="2" max="25" width="13" customWidth="1"/>
  </cols>
  <sheetData>
    <row r="2" spans="1:14" ht="30" customHeight="1" x14ac:dyDescent="0.15">
      <c r="A2" s="133" t="s">
        <v>202</v>
      </c>
      <c r="B2" s="133"/>
      <c r="C2" s="133"/>
      <c r="D2" s="133"/>
      <c r="E2" s="133"/>
      <c r="F2" s="133"/>
      <c r="G2" s="133"/>
      <c r="H2" s="133"/>
      <c r="I2" s="133"/>
      <c r="J2" s="133"/>
      <c r="K2" s="133"/>
      <c r="L2" s="17"/>
      <c r="M2" s="17"/>
      <c r="N2" s="17"/>
    </row>
    <row r="3" spans="1:14" ht="6" customHeight="1" thickBot="1" x14ac:dyDescent="0.2">
      <c r="A3" s="17"/>
      <c r="B3" s="17"/>
      <c r="C3" s="17"/>
      <c r="D3" s="17"/>
      <c r="E3" s="17"/>
      <c r="F3" s="17"/>
      <c r="G3" s="17"/>
      <c r="H3" s="17"/>
      <c r="I3" s="17"/>
      <c r="J3" s="17"/>
      <c r="K3" s="17"/>
      <c r="L3" s="17"/>
      <c r="M3" s="17"/>
      <c r="N3" s="17"/>
    </row>
    <row r="4" spans="1:14" ht="18" customHeight="1" x14ac:dyDescent="0.15">
      <c r="A4" s="75" t="s">
        <v>58</v>
      </c>
      <c r="B4" s="592" t="s">
        <v>59</v>
      </c>
      <c r="C4" s="640"/>
      <c r="D4" s="660"/>
      <c r="E4" s="653" t="s">
        <v>22</v>
      </c>
      <c r="F4" s="651"/>
      <c r="G4" s="652"/>
      <c r="H4" s="600" t="s">
        <v>23</v>
      </c>
      <c r="I4" s="661" t="s">
        <v>60</v>
      </c>
      <c r="J4" s="663" t="s">
        <v>25</v>
      </c>
      <c r="K4" s="592" t="s">
        <v>86</v>
      </c>
    </row>
    <row r="5" spans="1:14" ht="24.75" customHeight="1" x14ac:dyDescent="0.15">
      <c r="A5" s="547"/>
      <c r="B5" s="458" t="s">
        <v>62</v>
      </c>
      <c r="C5" s="458" t="s">
        <v>28</v>
      </c>
      <c r="D5" s="532"/>
      <c r="E5" s="458" t="s">
        <v>29</v>
      </c>
      <c r="F5" s="458" t="s">
        <v>30</v>
      </c>
      <c r="G5" s="533"/>
      <c r="H5" s="601"/>
      <c r="I5" s="662"/>
      <c r="J5" s="664"/>
      <c r="K5" s="593"/>
    </row>
    <row r="6" spans="1:14" ht="18" customHeight="1" x14ac:dyDescent="0.15">
      <c r="A6" s="388" t="s">
        <v>203</v>
      </c>
      <c r="B6" s="79">
        <v>0.3</v>
      </c>
      <c r="C6" s="79">
        <v>0.4</v>
      </c>
      <c r="D6" s="79">
        <v>0.7</v>
      </c>
      <c r="E6" s="27">
        <v>0.2</v>
      </c>
      <c r="F6" s="27">
        <v>0.6</v>
      </c>
      <c r="G6" s="28">
        <v>0.9</v>
      </c>
      <c r="H6" s="302">
        <v>1.21</v>
      </c>
      <c r="I6" s="92">
        <v>2.2000000000000002</v>
      </c>
      <c r="J6" s="28">
        <v>1</v>
      </c>
      <c r="K6" s="303">
        <v>0.44</v>
      </c>
    </row>
    <row r="7" spans="1:14" ht="18" customHeight="1" x14ac:dyDescent="0.15">
      <c r="A7" s="78" t="s">
        <v>204</v>
      </c>
      <c r="B7" s="80">
        <v>1.1000000000000001</v>
      </c>
      <c r="C7" s="80">
        <v>1.1000000000000001</v>
      </c>
      <c r="D7" s="80">
        <v>2.2999999999999998</v>
      </c>
      <c r="E7" s="27">
        <v>2.9</v>
      </c>
      <c r="F7" s="27">
        <v>3.5</v>
      </c>
      <c r="G7" s="28">
        <v>6.5</v>
      </c>
      <c r="H7" s="302">
        <v>2.8</v>
      </c>
      <c r="I7" s="92">
        <v>6.4</v>
      </c>
      <c r="J7" s="28">
        <v>10</v>
      </c>
      <c r="K7" s="303">
        <v>1.56</v>
      </c>
    </row>
    <row r="8" spans="1:14" ht="18" customHeight="1" x14ac:dyDescent="0.15">
      <c r="A8" s="78" t="s">
        <v>205</v>
      </c>
      <c r="B8" s="80">
        <v>7.1</v>
      </c>
      <c r="C8" s="80">
        <v>4.4000000000000004</v>
      </c>
      <c r="D8" s="80">
        <v>11.5</v>
      </c>
      <c r="E8" s="27">
        <v>6</v>
      </c>
      <c r="F8" s="27">
        <v>4.2</v>
      </c>
      <c r="G8" s="28">
        <v>10.199999999999999</v>
      </c>
      <c r="H8" s="302">
        <v>0.89</v>
      </c>
      <c r="I8" s="92">
        <v>18.899999999999999</v>
      </c>
      <c r="J8" s="28">
        <v>19</v>
      </c>
      <c r="K8" s="303">
        <v>1</v>
      </c>
    </row>
    <row r="9" spans="1:14" ht="18" customHeight="1" x14ac:dyDescent="0.15">
      <c r="A9" s="78" t="s">
        <v>186</v>
      </c>
      <c r="B9" s="80">
        <v>0.2</v>
      </c>
      <c r="C9" s="80">
        <v>0</v>
      </c>
      <c r="D9" s="80">
        <v>0.3</v>
      </c>
      <c r="E9" s="27">
        <v>0</v>
      </c>
      <c r="F9" s="27">
        <v>0.2</v>
      </c>
      <c r="G9" s="28">
        <v>0.2</v>
      </c>
      <c r="H9" s="302">
        <v>0.85</v>
      </c>
      <c r="I9" s="92">
        <v>0.5</v>
      </c>
      <c r="J9" s="28">
        <v>1</v>
      </c>
      <c r="K9" s="303">
        <v>1.9</v>
      </c>
    </row>
    <row r="10" spans="1:14" ht="18" customHeight="1" x14ac:dyDescent="0.15">
      <c r="A10" s="78" t="s">
        <v>206</v>
      </c>
      <c r="B10" s="80">
        <v>1.1000000000000001</v>
      </c>
      <c r="C10" s="80">
        <v>3.4</v>
      </c>
      <c r="D10" s="80">
        <v>4.5999999999999996</v>
      </c>
      <c r="E10" s="27">
        <v>0.5</v>
      </c>
      <c r="F10" s="27">
        <v>0.6</v>
      </c>
      <c r="G10" s="28">
        <v>1.1000000000000001</v>
      </c>
      <c r="H10" s="302">
        <v>0.25</v>
      </c>
      <c r="I10" s="92">
        <v>6.2</v>
      </c>
      <c r="J10" s="28">
        <v>1.1000000000000001</v>
      </c>
      <c r="K10" s="303">
        <v>0.19</v>
      </c>
    </row>
    <row r="11" spans="1:14" ht="18" customHeight="1" x14ac:dyDescent="0.15">
      <c r="A11" s="78" t="s">
        <v>188</v>
      </c>
      <c r="B11" s="80">
        <v>0</v>
      </c>
      <c r="C11" s="80">
        <v>0.3</v>
      </c>
      <c r="D11" s="80">
        <v>0.4</v>
      </c>
      <c r="E11" s="27">
        <v>0.5</v>
      </c>
      <c r="F11" s="27">
        <v>0.3</v>
      </c>
      <c r="G11" s="28">
        <v>0.8</v>
      </c>
      <c r="H11" s="302">
        <v>1.97</v>
      </c>
      <c r="I11" s="92">
        <v>1.1000000000000001</v>
      </c>
      <c r="J11" s="28">
        <v>1</v>
      </c>
      <c r="K11" s="303">
        <v>0.87</v>
      </c>
    </row>
    <row r="12" spans="1:14" ht="18" customHeight="1" x14ac:dyDescent="0.15">
      <c r="A12" s="78" t="s">
        <v>194</v>
      </c>
      <c r="B12" s="558">
        <v>0</v>
      </c>
      <c r="C12" s="558">
        <v>0</v>
      </c>
      <c r="D12" s="558">
        <v>0</v>
      </c>
      <c r="E12" s="559">
        <v>0</v>
      </c>
      <c r="F12" s="559">
        <v>0</v>
      </c>
      <c r="G12" s="560">
        <v>0</v>
      </c>
      <c r="H12" s="302">
        <v>0.46</v>
      </c>
      <c r="I12" s="92">
        <v>0.1</v>
      </c>
      <c r="J12" s="28">
        <v>0</v>
      </c>
      <c r="K12" s="303">
        <v>0</v>
      </c>
    </row>
    <row r="13" spans="1:14" ht="18" customHeight="1" x14ac:dyDescent="0.15">
      <c r="A13" s="78" t="s">
        <v>201</v>
      </c>
      <c r="B13" s="80">
        <v>1.8</v>
      </c>
      <c r="C13" s="80">
        <v>1.4</v>
      </c>
      <c r="D13" s="80">
        <v>3.2</v>
      </c>
      <c r="E13" s="27">
        <v>2.5</v>
      </c>
      <c r="F13" s="27">
        <v>4</v>
      </c>
      <c r="G13" s="28">
        <v>6.6</v>
      </c>
      <c r="H13" s="302">
        <v>2.02</v>
      </c>
      <c r="I13" s="92">
        <v>4.8</v>
      </c>
      <c r="J13" s="28">
        <v>11.8</v>
      </c>
      <c r="K13" s="303">
        <v>2.46</v>
      </c>
    </row>
    <row r="14" spans="1:14" ht="18" customHeight="1" x14ac:dyDescent="0.15">
      <c r="A14" s="540" t="s">
        <v>99</v>
      </c>
      <c r="B14" s="561">
        <v>11.8</v>
      </c>
      <c r="C14" s="561">
        <v>11.5</v>
      </c>
      <c r="D14" s="561">
        <v>23.4</v>
      </c>
      <c r="E14" s="562">
        <v>12.9</v>
      </c>
      <c r="F14" s="562">
        <v>13.7</v>
      </c>
      <c r="G14" s="563">
        <v>26.6</v>
      </c>
      <c r="H14" s="543">
        <v>1.1399999999999999</v>
      </c>
      <c r="I14" s="564">
        <v>40.4</v>
      </c>
      <c r="J14" s="563">
        <v>45</v>
      </c>
      <c r="K14" s="545">
        <v>1.1100000000000001</v>
      </c>
    </row>
    <row r="15" spans="1:14" ht="18" customHeight="1" x14ac:dyDescent="0.15"/>
    <row r="16" spans="1:14" s="70" customFormat="1" ht="12" customHeight="1" x14ac:dyDescent="0.15"/>
    <row r="17" spans="1:11" ht="30" customHeight="1" x14ac:dyDescent="0.15">
      <c r="A17" s="133" t="s">
        <v>16</v>
      </c>
      <c r="B17" s="133"/>
      <c r="C17" s="133"/>
      <c r="D17" s="133"/>
      <c r="E17" s="133"/>
      <c r="F17" s="133"/>
      <c r="G17" s="133"/>
      <c r="H17" s="15"/>
      <c r="I17" s="133"/>
      <c r="J17" s="133"/>
      <c r="K17" s="15"/>
    </row>
    <row r="18" spans="1:11" ht="6" customHeight="1" thickBot="1" x14ac:dyDescent="0.2">
      <c r="A18" s="17"/>
      <c r="B18" s="17"/>
      <c r="C18" s="17"/>
      <c r="D18" s="17"/>
      <c r="E18" s="17"/>
      <c r="F18" s="17"/>
      <c r="G18" s="17"/>
      <c r="I18" s="17"/>
      <c r="J18" s="17"/>
    </row>
    <row r="19" spans="1:11" ht="18" customHeight="1" x14ac:dyDescent="0.15">
      <c r="A19" s="75" t="s">
        <v>58</v>
      </c>
      <c r="B19" s="592" t="s">
        <v>59</v>
      </c>
      <c r="C19" s="640"/>
      <c r="D19" s="660"/>
      <c r="E19" s="653" t="s">
        <v>22</v>
      </c>
      <c r="F19" s="651"/>
      <c r="G19" s="652"/>
      <c r="H19" s="600" t="s">
        <v>86</v>
      </c>
      <c r="I19" s="661" t="s">
        <v>60</v>
      </c>
      <c r="J19" s="663" t="s">
        <v>25</v>
      </c>
      <c r="K19" s="592" t="s">
        <v>86</v>
      </c>
    </row>
    <row r="20" spans="1:11" ht="24.75" customHeight="1" x14ac:dyDescent="0.15">
      <c r="A20" s="547"/>
      <c r="B20" s="458" t="s">
        <v>62</v>
      </c>
      <c r="C20" s="458" t="s">
        <v>28</v>
      </c>
      <c r="D20" s="532"/>
      <c r="E20" s="458" t="s">
        <v>29</v>
      </c>
      <c r="F20" s="458" t="s">
        <v>30</v>
      </c>
      <c r="G20" s="533"/>
      <c r="H20" s="601"/>
      <c r="I20" s="662"/>
      <c r="J20" s="664"/>
      <c r="K20" s="593"/>
    </row>
    <row r="21" spans="1:11" ht="18" customHeight="1" x14ac:dyDescent="0.15">
      <c r="A21" s="388" t="s">
        <v>203</v>
      </c>
      <c r="B21" s="79">
        <v>12.1</v>
      </c>
      <c r="C21" s="79">
        <v>13.4</v>
      </c>
      <c r="D21" s="79">
        <v>25.6</v>
      </c>
      <c r="E21" s="79">
        <v>11.9</v>
      </c>
      <c r="F21" s="79">
        <v>13.2</v>
      </c>
      <c r="G21" s="93">
        <v>25.1</v>
      </c>
      <c r="H21" s="302">
        <v>0.98</v>
      </c>
      <c r="I21" s="79">
        <v>51.5</v>
      </c>
      <c r="J21" s="93">
        <v>59</v>
      </c>
      <c r="K21" s="303">
        <v>1.1399999999999999</v>
      </c>
    </row>
    <row r="22" spans="1:11" ht="18" customHeight="1" x14ac:dyDescent="0.15">
      <c r="A22" s="78" t="s">
        <v>204</v>
      </c>
      <c r="B22" s="79">
        <v>11.2</v>
      </c>
      <c r="C22" s="79">
        <v>11</v>
      </c>
      <c r="D22" s="79">
        <v>22.3</v>
      </c>
      <c r="E22" s="79">
        <v>12.4</v>
      </c>
      <c r="F22" s="79">
        <v>10.3</v>
      </c>
      <c r="G22" s="93">
        <v>22.8</v>
      </c>
      <c r="H22" s="302">
        <v>1.02</v>
      </c>
      <c r="I22" s="79">
        <v>48.6</v>
      </c>
      <c r="J22" s="93">
        <v>60</v>
      </c>
      <c r="K22" s="303">
        <v>1.23</v>
      </c>
    </row>
    <row r="23" spans="1:11" ht="18" customHeight="1" x14ac:dyDescent="0.15">
      <c r="A23" s="78" t="s">
        <v>205</v>
      </c>
      <c r="B23" s="79">
        <v>18.100000000000001</v>
      </c>
      <c r="C23" s="79">
        <v>21.2</v>
      </c>
      <c r="D23" s="79">
        <v>39.4</v>
      </c>
      <c r="E23" s="79">
        <v>18.899999999999999</v>
      </c>
      <c r="F23" s="79">
        <v>21.9</v>
      </c>
      <c r="G23" s="93">
        <v>40.9</v>
      </c>
      <c r="H23" s="302">
        <v>1.04</v>
      </c>
      <c r="I23" s="79">
        <v>81.400000000000006</v>
      </c>
      <c r="J23" s="93">
        <v>90</v>
      </c>
      <c r="K23" s="303">
        <v>1.1000000000000001</v>
      </c>
    </row>
    <row r="24" spans="1:11" ht="18" customHeight="1" x14ac:dyDescent="0.15">
      <c r="A24" s="78" t="s">
        <v>186</v>
      </c>
      <c r="B24" s="79">
        <v>20.2</v>
      </c>
      <c r="C24" s="79">
        <v>17.8</v>
      </c>
      <c r="D24" s="79">
        <v>38</v>
      </c>
      <c r="E24" s="79">
        <v>17.7</v>
      </c>
      <c r="F24" s="79">
        <v>20</v>
      </c>
      <c r="G24" s="93">
        <v>37.700000000000003</v>
      </c>
      <c r="H24" s="302">
        <v>0.99</v>
      </c>
      <c r="I24" s="79">
        <v>75.8</v>
      </c>
      <c r="J24" s="93">
        <v>81</v>
      </c>
      <c r="K24" s="303">
        <v>1.07</v>
      </c>
    </row>
    <row r="25" spans="1:11" ht="18" customHeight="1" x14ac:dyDescent="0.15">
      <c r="A25" s="78" t="s">
        <v>206</v>
      </c>
      <c r="B25" s="79">
        <v>6</v>
      </c>
      <c r="C25" s="79">
        <v>6.5</v>
      </c>
      <c r="D25" s="79">
        <v>12.5</v>
      </c>
      <c r="E25" s="79">
        <v>5.3</v>
      </c>
      <c r="F25" s="79">
        <v>4.0999999999999996</v>
      </c>
      <c r="G25" s="93">
        <v>9.5</v>
      </c>
      <c r="H25" s="302">
        <v>0.76</v>
      </c>
      <c r="I25" s="79">
        <v>25.4</v>
      </c>
      <c r="J25" s="93">
        <v>9.5</v>
      </c>
      <c r="K25" s="303">
        <v>0.38</v>
      </c>
    </row>
    <row r="26" spans="1:11" ht="18" customHeight="1" x14ac:dyDescent="0.15">
      <c r="A26" s="78" t="s">
        <v>188</v>
      </c>
      <c r="B26" s="79">
        <v>3</v>
      </c>
      <c r="C26" s="79">
        <v>3.2</v>
      </c>
      <c r="D26" s="79">
        <v>6.2</v>
      </c>
      <c r="E26" s="79">
        <v>2.9</v>
      </c>
      <c r="F26" s="79">
        <v>3</v>
      </c>
      <c r="G26" s="93">
        <v>6</v>
      </c>
      <c r="H26" s="302">
        <v>0.96</v>
      </c>
      <c r="I26" s="79">
        <v>12.4</v>
      </c>
      <c r="J26" s="93">
        <v>10</v>
      </c>
      <c r="K26" s="303">
        <v>0.81</v>
      </c>
    </row>
    <row r="27" spans="1:11" ht="18" customHeight="1" x14ac:dyDescent="0.15">
      <c r="A27" s="78" t="s">
        <v>194</v>
      </c>
      <c r="B27" s="79">
        <v>0.4</v>
      </c>
      <c r="C27" s="79">
        <v>0.4</v>
      </c>
      <c r="D27" s="79">
        <v>0.8</v>
      </c>
      <c r="E27" s="79">
        <v>0.5</v>
      </c>
      <c r="F27" s="79">
        <v>0.4</v>
      </c>
      <c r="G27" s="93">
        <v>0.9</v>
      </c>
      <c r="H27" s="302">
        <v>1.1000000000000001</v>
      </c>
      <c r="I27" s="79">
        <v>1.8</v>
      </c>
      <c r="J27" s="93">
        <v>1</v>
      </c>
      <c r="K27" s="303">
        <v>0.53</v>
      </c>
    </row>
    <row r="28" spans="1:11" ht="18" customHeight="1" x14ac:dyDescent="0.15">
      <c r="A28" s="78" t="s">
        <v>201</v>
      </c>
      <c r="B28" s="79">
        <v>4</v>
      </c>
      <c r="C28" s="79">
        <v>4.2</v>
      </c>
      <c r="D28" s="79">
        <v>8.1999999999999993</v>
      </c>
      <c r="E28" s="79">
        <v>6.3</v>
      </c>
      <c r="F28" s="79">
        <v>6.1</v>
      </c>
      <c r="G28" s="93">
        <v>12.4</v>
      </c>
      <c r="H28" s="302">
        <v>1.5</v>
      </c>
      <c r="I28" s="79">
        <v>20</v>
      </c>
      <c r="J28" s="93">
        <v>27.4</v>
      </c>
      <c r="K28" s="303">
        <v>1.37</v>
      </c>
    </row>
    <row r="29" spans="1:11" ht="18" customHeight="1" x14ac:dyDescent="0.15">
      <c r="A29" s="540" t="s">
        <v>99</v>
      </c>
      <c r="B29" s="541">
        <v>75.400000000000006</v>
      </c>
      <c r="C29" s="541">
        <v>78.099999999999994</v>
      </c>
      <c r="D29" s="541">
        <v>153.5</v>
      </c>
      <c r="E29" s="541">
        <v>76.3</v>
      </c>
      <c r="F29" s="541">
        <v>79.3</v>
      </c>
      <c r="G29" s="542">
        <v>155.6</v>
      </c>
      <c r="H29" s="543">
        <v>1.01</v>
      </c>
      <c r="I29" s="541">
        <v>317.3</v>
      </c>
      <c r="J29" s="542">
        <v>338</v>
      </c>
      <c r="K29" s="545">
        <v>1.06</v>
      </c>
    </row>
    <row r="30" spans="1:11" ht="18" customHeight="1" x14ac:dyDescent="0.15">
      <c r="A30" s="540" t="s">
        <v>207</v>
      </c>
      <c r="B30" s="590">
        <v>3.2000000000000001E-2</v>
      </c>
      <c r="C30" s="590">
        <v>3.2000000000000001E-2</v>
      </c>
      <c r="D30" s="590">
        <v>3.2000000000000001E-2</v>
      </c>
      <c r="E30" s="590">
        <v>0.03</v>
      </c>
      <c r="F30" s="590">
        <v>2.8000000000000001E-2</v>
      </c>
      <c r="G30" s="591">
        <v>2.9000000000000001E-2</v>
      </c>
      <c r="H30" s="565"/>
      <c r="I30" s="590">
        <v>3.1E-2</v>
      </c>
      <c r="J30" s="591">
        <v>3.3000000000000002E-2</v>
      </c>
      <c r="K30" s="566"/>
    </row>
    <row r="31" spans="1:11" x14ac:dyDescent="0.15">
      <c r="A31" s="70"/>
    </row>
  </sheetData>
  <mergeCells count="12">
    <mergeCell ref="K19:K20"/>
    <mergeCell ref="B4:D4"/>
    <mergeCell ref="E4:G4"/>
    <mergeCell ref="H4:H5"/>
    <mergeCell ref="I4:I5"/>
    <mergeCell ref="J4:J5"/>
    <mergeCell ref="K4:K5"/>
    <mergeCell ref="B19:D19"/>
    <mergeCell ref="E19:G19"/>
    <mergeCell ref="H19:H20"/>
    <mergeCell ref="I19:I20"/>
    <mergeCell ref="J19:J20"/>
  </mergeCells>
  <phoneticPr fontId="5"/>
  <conditionalFormatting sqref="A16">
    <cfRule type="expression" dxfId="8" priority="7">
      <formula>ISNUMBER(SEARCH("ROUNDDOWN(",_xlfn.FORMULATEXT(A16)))</formula>
    </cfRule>
    <cfRule type="expression" dxfId="7" priority="8">
      <formula>ISNUMBER(SEARCH(")*100",_xlfn.FORMULATEXT(A16)))</formula>
    </cfRule>
    <cfRule type="expression" dxfId="6" priority="9">
      <formula>ISNUMBER(SEARCH("ROUND(",_xlfn.FORMULATEXT(A16)))</formula>
    </cfRule>
  </conditionalFormatting>
  <conditionalFormatting sqref="B4:D4">
    <cfRule type="expression" dxfId="5" priority="4">
      <formula>ISNUMBER(SEARCH("ROUNDDOWN",_xlfn.FORMULATEXT(B4)))</formula>
    </cfRule>
    <cfRule type="expression" dxfId="4" priority="5">
      <formula>ISNUMBER(SEARCH(")*100",_xlfn.FORMULATEXT(B4)))</formula>
    </cfRule>
    <cfRule type="expression" dxfId="3" priority="6">
      <formula>ISNUMBER(SEARCH("ROUND(",_xlfn.FORMULATEXT(B4)))</formula>
    </cfRule>
  </conditionalFormatting>
  <conditionalFormatting sqref="I4">
    <cfRule type="expression" dxfId="2" priority="1">
      <formula>ISNUMBER(SEARCH("ROUNDDOWN",_xlfn.FORMULATEXT(I4)))</formula>
    </cfRule>
    <cfRule type="expression" dxfId="1" priority="2">
      <formula>ISNUMBER(SEARCH(")*100",_xlfn.FORMULATEXT(I4)))</formula>
    </cfRule>
    <cfRule type="expression" dxfId="0" priority="3">
      <formula>ISNUMBER(SEARCH("ROUND(",_xlfn.FORMULATEXT(I4)))</formula>
    </cfRule>
  </conditionalFormatting>
  <pageMargins left="0.70866141732283472" right="0.70866141732283472" top="0.55118110236220474" bottom="0.55118110236220474" header="0.31496062992125984" footer="0.31496062992125984"/>
  <pageSetup paperSize="9" scale="84" orientation="landscape" r:id="rId1"/>
  <headerFooter>
    <oddFooter>&amp;R&amp;"Yu Gothic UI,標準"&amp;8Supplemental Information for Consolidated Financial Results for the Second Quarter of Fiscal 2022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9328-021C-4C5A-89DC-C99A2AEF6593}">
  <sheetPr>
    <pageSetUpPr fitToPage="1"/>
  </sheetPr>
  <dimension ref="A2:I30"/>
  <sheetViews>
    <sheetView showGridLines="0" tabSelected="1" zoomScaleNormal="100" workbookViewId="0"/>
  </sheetViews>
  <sheetFormatPr defaultRowHeight="12" x14ac:dyDescent="0.15"/>
  <cols>
    <col min="1" max="1" width="30.6640625" customWidth="1"/>
    <col min="2" max="14" width="13" customWidth="1"/>
  </cols>
  <sheetData>
    <row r="2" spans="1:9" ht="30" customHeight="1" x14ac:dyDescent="0.15">
      <c r="A2" s="133" t="s">
        <v>17</v>
      </c>
      <c r="B2" s="133"/>
      <c r="C2" s="133"/>
      <c r="D2" s="133"/>
      <c r="E2" s="133"/>
      <c r="F2" s="15"/>
      <c r="G2" s="15"/>
      <c r="H2" s="15"/>
      <c r="I2" s="15"/>
    </row>
    <row r="3" spans="1:9" ht="25.05" customHeight="1" thickBot="1" x14ac:dyDescent="0.2">
      <c r="A3" s="229" t="s">
        <v>208</v>
      </c>
      <c r="B3" s="229"/>
      <c r="C3" s="229"/>
      <c r="D3" s="229"/>
      <c r="E3" s="229"/>
    </row>
    <row r="4" spans="1:9" ht="17.25" customHeight="1" x14ac:dyDescent="0.15">
      <c r="A4" s="75" t="s">
        <v>209</v>
      </c>
      <c r="B4" s="666" t="s">
        <v>60</v>
      </c>
      <c r="C4" s="667"/>
      <c r="D4" s="667"/>
      <c r="E4" s="668"/>
      <c r="F4" s="649" t="s">
        <v>25</v>
      </c>
      <c r="G4" s="650"/>
      <c r="H4" s="650"/>
      <c r="I4" s="650"/>
    </row>
    <row r="5" spans="1:9" ht="27" customHeight="1" x14ac:dyDescent="0.15">
      <c r="A5" s="76"/>
      <c r="B5" s="567" t="s">
        <v>210</v>
      </c>
      <c r="C5" s="567" t="s">
        <v>211</v>
      </c>
      <c r="D5" s="567" t="s">
        <v>212</v>
      </c>
      <c r="E5" s="567" t="s">
        <v>213</v>
      </c>
      <c r="F5" s="485" t="s">
        <v>210</v>
      </c>
      <c r="G5" s="485" t="s">
        <v>211</v>
      </c>
      <c r="H5" s="485" t="s">
        <v>214</v>
      </c>
      <c r="I5" s="485" t="s">
        <v>215</v>
      </c>
    </row>
    <row r="6" spans="1:9" ht="18" customHeight="1" x14ac:dyDescent="0.15">
      <c r="A6" s="78" t="s">
        <v>216</v>
      </c>
      <c r="B6" s="568">
        <v>110</v>
      </c>
      <c r="C6" s="568">
        <v>110</v>
      </c>
      <c r="D6" s="568">
        <v>115</v>
      </c>
      <c r="E6" s="568">
        <v>112</v>
      </c>
      <c r="F6" s="569">
        <v>138</v>
      </c>
      <c r="G6" s="569">
        <v>134</v>
      </c>
      <c r="H6" s="569">
        <v>130</v>
      </c>
      <c r="I6" s="569">
        <v>132</v>
      </c>
    </row>
    <row r="7" spans="1:9" ht="18" customHeight="1" x14ac:dyDescent="0.15">
      <c r="A7" s="78" t="s">
        <v>217</v>
      </c>
      <c r="B7" s="568">
        <v>130</v>
      </c>
      <c r="C7" s="568">
        <v>131</v>
      </c>
      <c r="D7" s="568">
        <v>130</v>
      </c>
      <c r="E7" s="568">
        <v>131</v>
      </c>
      <c r="F7" s="569">
        <v>139</v>
      </c>
      <c r="G7" s="569">
        <v>139</v>
      </c>
      <c r="H7" s="569">
        <v>140</v>
      </c>
      <c r="I7" s="569">
        <v>139</v>
      </c>
    </row>
    <row r="8" spans="1:9" ht="18" customHeight="1" x14ac:dyDescent="0.15">
      <c r="A8" s="251"/>
      <c r="B8" s="251"/>
      <c r="C8" s="251"/>
      <c r="D8" s="251"/>
      <c r="E8" s="251"/>
    </row>
    <row r="9" spans="1:9" ht="25.05" customHeight="1" x14ac:dyDescent="0.15">
      <c r="A9" s="229" t="s">
        <v>218</v>
      </c>
      <c r="B9" s="229"/>
      <c r="C9" s="229"/>
      <c r="D9" s="229"/>
      <c r="E9" s="229"/>
    </row>
    <row r="10" spans="1:9" ht="18" customHeight="1" thickBot="1" x14ac:dyDescent="0.2">
      <c r="A10" s="570" t="s">
        <v>219</v>
      </c>
      <c r="B10" s="570"/>
      <c r="C10" s="570"/>
      <c r="D10" s="570"/>
      <c r="E10" s="570"/>
    </row>
    <row r="11" spans="1:9" ht="37.5" customHeight="1" x14ac:dyDescent="0.15">
      <c r="A11" s="571" t="s">
        <v>58</v>
      </c>
      <c r="B11" s="572" t="s">
        <v>31</v>
      </c>
      <c r="C11" s="573" t="s">
        <v>220</v>
      </c>
      <c r="D11" s="375"/>
      <c r="E11" s="375"/>
    </row>
    <row r="12" spans="1:9" ht="18" customHeight="1" x14ac:dyDescent="0.15">
      <c r="A12" s="78" t="s">
        <v>216</v>
      </c>
      <c r="B12" s="574">
        <v>8.5</v>
      </c>
      <c r="C12" s="575">
        <v>0.5</v>
      </c>
      <c r="D12" s="576"/>
      <c r="E12" s="576"/>
    </row>
    <row r="13" spans="1:9" ht="18" customHeight="1" x14ac:dyDescent="0.15">
      <c r="A13" s="78" t="s">
        <v>217</v>
      </c>
      <c r="B13" s="574">
        <v>3.5</v>
      </c>
      <c r="C13" s="575">
        <v>0.2</v>
      </c>
      <c r="D13" s="576"/>
      <c r="E13" s="576"/>
    </row>
    <row r="16" spans="1:9" ht="30" customHeight="1" x14ac:dyDescent="0.15">
      <c r="A16" s="133" t="s">
        <v>18</v>
      </c>
      <c r="B16" s="133"/>
      <c r="C16" s="133"/>
      <c r="D16" s="133"/>
      <c r="E16" s="133"/>
      <c r="F16" s="15"/>
    </row>
    <row r="17" spans="1:5" ht="25.05" customHeight="1" thickBot="1" x14ac:dyDescent="0.2">
      <c r="A17" s="229" t="s">
        <v>221</v>
      </c>
      <c r="B17" s="229"/>
      <c r="C17" s="229"/>
      <c r="D17" s="229"/>
      <c r="E17" s="229"/>
    </row>
    <row r="18" spans="1:5" ht="26.25" customHeight="1" x14ac:dyDescent="0.15">
      <c r="A18" s="571" t="s">
        <v>222</v>
      </c>
      <c r="B18" s="577" t="s">
        <v>223</v>
      </c>
      <c r="C18" s="578" t="s">
        <v>224</v>
      </c>
    </row>
    <row r="19" spans="1:5" ht="18" customHeight="1" x14ac:dyDescent="0.15">
      <c r="A19" s="78" t="s">
        <v>175</v>
      </c>
      <c r="B19" s="579">
        <v>156768</v>
      </c>
      <c r="C19" s="580">
        <v>148115</v>
      </c>
    </row>
    <row r="20" spans="1:5" ht="18" customHeight="1" x14ac:dyDescent="0.15">
      <c r="A20" s="78" t="s">
        <v>176</v>
      </c>
      <c r="B20" s="579">
        <v>211479</v>
      </c>
      <c r="C20" s="580">
        <v>201842</v>
      </c>
    </row>
    <row r="21" spans="1:5" ht="18" customHeight="1" x14ac:dyDescent="0.15">
      <c r="A21" s="540" t="s">
        <v>213</v>
      </c>
      <c r="B21" s="581">
        <v>368247</v>
      </c>
      <c r="C21" s="582">
        <v>349957</v>
      </c>
    </row>
    <row r="23" spans="1:5" ht="25.05" customHeight="1" thickBot="1" x14ac:dyDescent="0.2">
      <c r="A23" s="229" t="s">
        <v>225</v>
      </c>
      <c r="B23" s="229"/>
      <c r="C23" s="229"/>
      <c r="D23" s="229"/>
      <c r="E23" s="229"/>
    </row>
    <row r="24" spans="1:5" ht="26.25" customHeight="1" x14ac:dyDescent="0.15">
      <c r="A24" s="571" t="s">
        <v>226</v>
      </c>
      <c r="B24" s="577" t="s">
        <v>223</v>
      </c>
      <c r="C24" s="578" t="s">
        <v>224</v>
      </c>
    </row>
    <row r="25" spans="1:5" ht="18" customHeight="1" x14ac:dyDescent="0.15">
      <c r="A25" s="78" t="s">
        <v>175</v>
      </c>
      <c r="B25" s="568">
        <v>157</v>
      </c>
      <c r="C25" s="569">
        <v>146</v>
      </c>
    </row>
    <row r="26" spans="1:5" ht="18" customHeight="1" x14ac:dyDescent="0.15">
      <c r="A26" s="78" t="s">
        <v>176</v>
      </c>
      <c r="B26" s="568">
        <v>696</v>
      </c>
      <c r="C26" s="569">
        <v>624</v>
      </c>
    </row>
    <row r="27" spans="1:5" ht="18" customHeight="1" x14ac:dyDescent="0.15">
      <c r="A27" s="540" t="s">
        <v>213</v>
      </c>
      <c r="B27" s="583">
        <v>853</v>
      </c>
      <c r="C27" s="584">
        <v>770</v>
      </c>
    </row>
    <row r="29" spans="1:5" x14ac:dyDescent="0.15">
      <c r="A29" s="70" t="s">
        <v>227</v>
      </c>
    </row>
    <row r="30" spans="1:5" x14ac:dyDescent="0.15">
      <c r="A30" s="70"/>
    </row>
  </sheetData>
  <mergeCells count="2">
    <mergeCell ref="B4:E4"/>
    <mergeCell ref="F4:I4"/>
  </mergeCells>
  <phoneticPr fontId="5"/>
  <pageMargins left="0.70866141732283472" right="0.70866141732283472" top="0.55118110236220474" bottom="0.55118110236220474" header="0.31496062992125984" footer="0.31496062992125984"/>
  <pageSetup paperSize="9" scale="95" orientation="landscape" r:id="rId1"/>
  <headerFooter>
    <oddFooter>&amp;R&amp;"Yu Gothic UI,標準"&amp;8Supplemental Information for Consolidated Financial Results for the Second Quarter of Fiscal 2022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BBED8-ED9C-4527-AEC7-90F8655B2278}">
  <sheetPr>
    <pageSetUpPr fitToPage="1"/>
  </sheetPr>
  <dimension ref="A2:C37"/>
  <sheetViews>
    <sheetView showGridLines="0" tabSelected="1" zoomScaleNormal="100" zoomScaleSheetLayoutView="100" workbookViewId="0"/>
  </sheetViews>
  <sheetFormatPr defaultRowHeight="12" x14ac:dyDescent="0.15"/>
  <cols>
    <col min="1" max="1" width="3.6640625" customWidth="1"/>
    <col min="2" max="2" width="1.109375" customWidth="1"/>
    <col min="3" max="3" width="200.6640625" customWidth="1"/>
  </cols>
  <sheetData>
    <row r="2" spans="1:3" ht="30" customHeight="1" x14ac:dyDescent="0.15">
      <c r="A2" s="669" t="s">
        <v>19</v>
      </c>
      <c r="B2" s="669"/>
      <c r="C2" s="669"/>
    </row>
    <row r="3" spans="1:3" ht="6" customHeight="1" x14ac:dyDescent="0.15">
      <c r="A3" s="17"/>
      <c r="B3" s="17"/>
      <c r="C3" s="17"/>
    </row>
    <row r="4" spans="1:3" ht="70.05" customHeight="1" x14ac:dyDescent="0.15">
      <c r="A4" s="670" t="s">
        <v>228</v>
      </c>
      <c r="B4" s="670"/>
      <c r="C4" s="670"/>
    </row>
    <row r="5" spans="1:3" ht="6" customHeight="1" x14ac:dyDescent="0.15">
      <c r="A5" s="585"/>
    </row>
    <row r="6" spans="1:3" ht="15" customHeight="1" x14ac:dyDescent="0.15">
      <c r="A6" s="671" t="s">
        <v>229</v>
      </c>
      <c r="B6" s="671"/>
      <c r="C6" s="671"/>
    </row>
    <row r="7" spans="1:3" ht="6" customHeight="1" x14ac:dyDescent="0.15">
      <c r="A7" s="586"/>
    </row>
    <row r="8" spans="1:3" ht="15" customHeight="1" x14ac:dyDescent="0.15">
      <c r="A8" s="587" t="s">
        <v>230</v>
      </c>
      <c r="B8" s="588"/>
      <c r="C8" s="585" t="s">
        <v>231</v>
      </c>
    </row>
    <row r="9" spans="1:3" ht="15" customHeight="1" x14ac:dyDescent="0.15">
      <c r="A9" s="587" t="s">
        <v>230</v>
      </c>
      <c r="B9" s="588"/>
      <c r="C9" s="588" t="s">
        <v>232</v>
      </c>
    </row>
    <row r="10" spans="1:3" ht="15" customHeight="1" x14ac:dyDescent="0.15">
      <c r="A10" s="587" t="s">
        <v>230</v>
      </c>
      <c r="B10" s="588"/>
      <c r="C10" s="588" t="s">
        <v>233</v>
      </c>
    </row>
    <row r="11" spans="1:3" ht="15" customHeight="1" x14ac:dyDescent="0.15">
      <c r="A11" s="587" t="s">
        <v>230</v>
      </c>
      <c r="B11" s="588"/>
      <c r="C11" s="588" t="s">
        <v>234</v>
      </c>
    </row>
    <row r="12" spans="1:3" ht="15" customHeight="1" x14ac:dyDescent="0.15">
      <c r="A12" s="587" t="s">
        <v>230</v>
      </c>
      <c r="B12" s="588"/>
      <c r="C12" s="588" t="s">
        <v>235</v>
      </c>
    </row>
    <row r="13" spans="1:3" ht="15" customHeight="1" x14ac:dyDescent="0.15">
      <c r="A13" s="587" t="s">
        <v>230</v>
      </c>
      <c r="B13" s="588"/>
      <c r="C13" s="588" t="s">
        <v>236</v>
      </c>
    </row>
    <row r="14" spans="1:3" ht="30" customHeight="1" x14ac:dyDescent="0.15">
      <c r="A14" s="587" t="s">
        <v>230</v>
      </c>
      <c r="B14" s="588"/>
      <c r="C14" s="588" t="s">
        <v>237</v>
      </c>
    </row>
    <row r="15" spans="1:3" ht="15" customHeight="1" x14ac:dyDescent="0.15">
      <c r="A15" s="587" t="s">
        <v>230</v>
      </c>
      <c r="B15" s="588"/>
      <c r="C15" s="588" t="s">
        <v>238</v>
      </c>
    </row>
    <row r="16" spans="1:3" ht="15" customHeight="1" x14ac:dyDescent="0.15">
      <c r="A16" s="587" t="s">
        <v>230</v>
      </c>
      <c r="B16" s="588"/>
      <c r="C16" s="588" t="s">
        <v>239</v>
      </c>
    </row>
    <row r="17" spans="1:3" ht="15" customHeight="1" x14ac:dyDescent="0.15">
      <c r="A17" s="587" t="s">
        <v>230</v>
      </c>
      <c r="B17" s="588"/>
      <c r="C17" s="588" t="s">
        <v>240</v>
      </c>
    </row>
    <row r="18" spans="1:3" ht="15" customHeight="1" x14ac:dyDescent="0.15">
      <c r="A18" s="587" t="s">
        <v>230</v>
      </c>
      <c r="B18" s="588"/>
      <c r="C18" s="588" t="s">
        <v>241</v>
      </c>
    </row>
    <row r="19" spans="1:3" ht="15" customHeight="1" x14ac:dyDescent="0.15">
      <c r="A19" s="587" t="s">
        <v>230</v>
      </c>
      <c r="B19" s="588"/>
      <c r="C19" s="588" t="s">
        <v>242</v>
      </c>
    </row>
    <row r="20" spans="1:3" ht="15" customHeight="1" x14ac:dyDescent="0.15">
      <c r="A20" s="587" t="s">
        <v>230</v>
      </c>
      <c r="B20" s="588"/>
      <c r="C20" s="588" t="s">
        <v>243</v>
      </c>
    </row>
    <row r="21" spans="1:3" ht="15" customHeight="1" x14ac:dyDescent="0.15">
      <c r="A21" s="587" t="s">
        <v>230</v>
      </c>
      <c r="B21" s="588"/>
      <c r="C21" s="588" t="s">
        <v>244</v>
      </c>
    </row>
    <row r="22" spans="1:3" ht="15" customHeight="1" x14ac:dyDescent="0.15">
      <c r="A22" s="587" t="s">
        <v>230</v>
      </c>
      <c r="B22" s="588"/>
      <c r="C22" s="588" t="s">
        <v>245</v>
      </c>
    </row>
    <row r="23" spans="1:3" ht="15" customHeight="1" x14ac:dyDescent="0.15">
      <c r="A23" s="587" t="s">
        <v>230</v>
      </c>
      <c r="B23" s="588"/>
      <c r="C23" s="588" t="s">
        <v>246</v>
      </c>
    </row>
    <row r="24" spans="1:3" ht="15" customHeight="1" x14ac:dyDescent="0.15">
      <c r="A24" s="587" t="s">
        <v>230</v>
      </c>
      <c r="B24" s="588"/>
      <c r="C24" s="588" t="s">
        <v>247</v>
      </c>
    </row>
    <row r="25" spans="1:3" ht="15" customHeight="1" x14ac:dyDescent="0.15">
      <c r="A25" s="587" t="s">
        <v>230</v>
      </c>
      <c r="B25" s="588"/>
      <c r="C25" s="588" t="s">
        <v>248</v>
      </c>
    </row>
    <row r="26" spans="1:3" ht="15" customHeight="1" x14ac:dyDescent="0.15">
      <c r="A26" s="587" t="s">
        <v>230</v>
      </c>
      <c r="B26" s="588"/>
      <c r="C26" s="588" t="s">
        <v>249</v>
      </c>
    </row>
    <row r="27" spans="1:3" ht="15" customHeight="1" x14ac:dyDescent="0.15">
      <c r="A27" s="587" t="s">
        <v>230</v>
      </c>
      <c r="B27" s="588"/>
      <c r="C27" s="588" t="s">
        <v>250</v>
      </c>
    </row>
    <row r="28" spans="1:3" ht="15" customHeight="1" x14ac:dyDescent="0.15">
      <c r="A28" s="587" t="s">
        <v>230</v>
      </c>
      <c r="B28" s="588"/>
      <c r="C28" s="588" t="s">
        <v>251</v>
      </c>
    </row>
    <row r="29" spans="1:3" ht="15" customHeight="1" x14ac:dyDescent="0.15">
      <c r="A29" s="587" t="s">
        <v>230</v>
      </c>
      <c r="B29" s="588"/>
      <c r="C29" s="588" t="s">
        <v>252</v>
      </c>
    </row>
    <row r="30" spans="1:3" ht="15" customHeight="1" x14ac:dyDescent="0.15">
      <c r="A30" s="587" t="s">
        <v>230</v>
      </c>
      <c r="B30" s="588"/>
      <c r="C30" s="588" t="s">
        <v>253</v>
      </c>
    </row>
    <row r="31" spans="1:3" ht="15" customHeight="1" x14ac:dyDescent="0.15">
      <c r="A31" s="587" t="s">
        <v>230</v>
      </c>
      <c r="B31" s="588"/>
      <c r="C31" s="588" t="s">
        <v>254</v>
      </c>
    </row>
    <row r="32" spans="1:3" ht="15" customHeight="1" x14ac:dyDescent="0.15">
      <c r="A32" s="587" t="s">
        <v>230</v>
      </c>
      <c r="B32" s="588"/>
      <c r="C32" s="588" t="s">
        <v>255</v>
      </c>
    </row>
    <row r="33" spans="1:3" ht="15" customHeight="1" x14ac:dyDescent="0.15">
      <c r="A33" s="587" t="s">
        <v>230</v>
      </c>
      <c r="B33" s="588"/>
      <c r="C33" s="588" t="s">
        <v>256</v>
      </c>
    </row>
    <row r="34" spans="1:3" ht="6" customHeight="1" x14ac:dyDescent="0.15">
      <c r="A34" s="586"/>
    </row>
    <row r="35" spans="1:3" ht="13.2" x14ac:dyDescent="0.15">
      <c r="A35" s="671" t="s">
        <v>257</v>
      </c>
      <c r="B35" s="671"/>
      <c r="C35" s="671"/>
    </row>
    <row r="36" spans="1:3" ht="13.2" x14ac:dyDescent="0.15">
      <c r="A36" s="589"/>
      <c r="B36" s="589"/>
      <c r="C36" s="589"/>
    </row>
    <row r="37" spans="1:3" ht="16.8" x14ac:dyDescent="0.15">
      <c r="A37" s="672" t="s">
        <v>258</v>
      </c>
      <c r="B37" s="672"/>
      <c r="C37" s="672"/>
    </row>
  </sheetData>
  <mergeCells count="5">
    <mergeCell ref="A2:C2"/>
    <mergeCell ref="A4:C4"/>
    <mergeCell ref="A6:C6"/>
    <mergeCell ref="A35:C35"/>
    <mergeCell ref="A37:C37"/>
  </mergeCells>
  <phoneticPr fontId="5"/>
  <pageMargins left="0.70866141732283472" right="0.70866141732283472" top="0.55118110236220474" bottom="0.55118110236220474" header="0.31496062992125984" footer="0.31496062992125984"/>
  <pageSetup paperSize="9" scale="71" orientation="landscape" r:id="rId1"/>
  <headerFooter>
    <oddFooter>&amp;R&amp;"Yu Gothic UI,標準"&amp;8Supplemental Information for Consolidated Financial Results for the Second Quarter of Fiscal 2022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38B2-7E63-4A40-A44C-4613DF5D1CEB}">
  <sheetPr>
    <pageSetUpPr fitToPage="1"/>
  </sheetPr>
  <dimension ref="A2:L32"/>
  <sheetViews>
    <sheetView showGridLines="0" tabSelected="1" zoomScaleNormal="100" zoomScaleSheetLayoutView="100" workbookViewId="0"/>
  </sheetViews>
  <sheetFormatPr defaultRowHeight="12" x14ac:dyDescent="0.15"/>
  <cols>
    <col min="1" max="1" width="45.6640625" customWidth="1"/>
    <col min="2" max="12" width="13" customWidth="1"/>
  </cols>
  <sheetData>
    <row r="2" spans="1:12" ht="30" customHeight="1" x14ac:dyDescent="0.15">
      <c r="A2" s="17" t="s">
        <v>7</v>
      </c>
    </row>
    <row r="3" spans="1:12" ht="6" customHeight="1" thickBot="1" x14ac:dyDescent="0.2">
      <c r="A3" s="18"/>
      <c r="B3" s="19"/>
      <c r="C3" s="19"/>
      <c r="D3" s="19"/>
      <c r="E3" s="19"/>
      <c r="F3" s="19"/>
      <c r="G3" s="19"/>
      <c r="H3" s="19"/>
      <c r="I3" s="19"/>
      <c r="J3" s="19"/>
      <c r="K3" s="19"/>
      <c r="L3" s="19"/>
    </row>
    <row r="4" spans="1:12" ht="18" customHeight="1" x14ac:dyDescent="0.15">
      <c r="A4" s="20" t="s">
        <v>20</v>
      </c>
      <c r="B4" s="594" t="s">
        <v>21</v>
      </c>
      <c r="C4" s="595"/>
      <c r="D4" s="596"/>
      <c r="E4" s="597" t="s">
        <v>22</v>
      </c>
      <c r="F4" s="598"/>
      <c r="G4" s="599"/>
      <c r="H4" s="600" t="s">
        <v>23</v>
      </c>
      <c r="I4" s="602" t="s">
        <v>24</v>
      </c>
      <c r="J4" s="599" t="s">
        <v>25</v>
      </c>
      <c r="K4" s="592" t="s">
        <v>23</v>
      </c>
      <c r="L4" s="592" t="s">
        <v>26</v>
      </c>
    </row>
    <row r="5" spans="1:12" ht="24.75" customHeight="1" x14ac:dyDescent="0.15">
      <c r="A5" s="21"/>
      <c r="B5" s="22" t="s">
        <v>27</v>
      </c>
      <c r="C5" s="22" t="s">
        <v>28</v>
      </c>
      <c r="D5" s="23"/>
      <c r="E5" s="24" t="s">
        <v>29</v>
      </c>
      <c r="F5" s="24" t="s">
        <v>30</v>
      </c>
      <c r="G5" s="25"/>
      <c r="H5" s="601"/>
      <c r="I5" s="603"/>
      <c r="J5" s="604"/>
      <c r="K5" s="593"/>
      <c r="L5" s="593"/>
    </row>
    <row r="6" spans="1:12" ht="18" customHeight="1" x14ac:dyDescent="0.15">
      <c r="A6" s="26" t="s">
        <v>31</v>
      </c>
      <c r="B6" s="27">
        <v>2367.4</v>
      </c>
      <c r="C6" s="27">
        <v>2465.1999999999998</v>
      </c>
      <c r="D6" s="27">
        <v>4832.6000000000004</v>
      </c>
      <c r="E6" s="27">
        <v>2569.8000000000002</v>
      </c>
      <c r="F6" s="27">
        <v>2846.9</v>
      </c>
      <c r="G6" s="28">
        <v>5416.7</v>
      </c>
      <c r="H6" s="29">
        <v>1.1200000000000001</v>
      </c>
      <c r="I6" s="30">
        <v>10264.6</v>
      </c>
      <c r="J6" s="31">
        <v>10400</v>
      </c>
      <c r="K6" s="32">
        <v>1.01</v>
      </c>
      <c r="L6" s="32">
        <v>1.06</v>
      </c>
    </row>
    <row r="7" spans="1:12" ht="18" customHeight="1" x14ac:dyDescent="0.15">
      <c r="A7" s="26" t="s">
        <v>32</v>
      </c>
      <c r="B7" s="27">
        <v>130.4</v>
      </c>
      <c r="C7" s="27">
        <v>179.5</v>
      </c>
      <c r="D7" s="27">
        <v>310</v>
      </c>
      <c r="E7" s="27">
        <v>121.5</v>
      </c>
      <c r="F7" s="27">
        <v>203</v>
      </c>
      <c r="G7" s="28">
        <v>324.60000000000002</v>
      </c>
      <c r="H7" s="33">
        <v>14.5</v>
      </c>
      <c r="I7" s="30">
        <v>738.2</v>
      </c>
      <c r="J7" s="31">
        <v>753</v>
      </c>
      <c r="K7" s="34">
        <v>14.7</v>
      </c>
      <c r="L7" s="34">
        <v>28</v>
      </c>
    </row>
    <row r="8" spans="1:12" ht="18" customHeight="1" x14ac:dyDescent="0.15">
      <c r="A8" s="35" t="s">
        <v>33</v>
      </c>
      <c r="B8" s="36">
        <v>5.5E-2</v>
      </c>
      <c r="C8" s="36">
        <v>7.2999999999999995E-2</v>
      </c>
      <c r="D8" s="36">
        <v>6.4000000000000001E-2</v>
      </c>
      <c r="E8" s="36">
        <v>4.7E-2</v>
      </c>
      <c r="F8" s="36">
        <v>7.0999999999999994E-2</v>
      </c>
      <c r="G8" s="37">
        <v>0.06</v>
      </c>
      <c r="H8" s="38">
        <v>-0.40000000000000036</v>
      </c>
      <c r="I8" s="39">
        <v>7.1999999999999995E-2</v>
      </c>
      <c r="J8" s="40">
        <v>7.1999999999999995E-2</v>
      </c>
      <c r="K8" s="41">
        <v>0</v>
      </c>
      <c r="L8" s="41">
        <v>-0.20000000000000018</v>
      </c>
    </row>
    <row r="9" spans="1:12" ht="18" customHeight="1" x14ac:dyDescent="0.15">
      <c r="A9" s="26" t="s">
        <v>34</v>
      </c>
      <c r="B9" s="27">
        <v>161.1</v>
      </c>
      <c r="C9" s="42">
        <v>211.2</v>
      </c>
      <c r="D9" s="42">
        <v>372.4</v>
      </c>
      <c r="E9" s="27">
        <v>154.80000000000001</v>
      </c>
      <c r="F9" s="27">
        <v>238.1</v>
      </c>
      <c r="G9" s="28">
        <v>393</v>
      </c>
      <c r="H9" s="33">
        <v>20.6</v>
      </c>
      <c r="I9" s="30">
        <v>855.3</v>
      </c>
      <c r="J9" s="43">
        <v>877</v>
      </c>
      <c r="K9" s="34">
        <v>21.6</v>
      </c>
      <c r="L9" s="34">
        <v>32</v>
      </c>
    </row>
    <row r="10" spans="1:12" ht="18" customHeight="1" x14ac:dyDescent="0.15">
      <c r="A10" s="35" t="s">
        <v>35</v>
      </c>
      <c r="B10" s="36">
        <v>6.8000000000000005E-2</v>
      </c>
      <c r="C10" s="44">
        <v>8.5999999999999993E-2</v>
      </c>
      <c r="D10" s="44">
        <v>7.6999999999999999E-2</v>
      </c>
      <c r="E10" s="36">
        <v>0.06</v>
      </c>
      <c r="F10" s="36">
        <v>8.4000000000000005E-2</v>
      </c>
      <c r="G10" s="37">
        <v>7.2999999999999995E-2</v>
      </c>
      <c r="H10" s="38">
        <v>-0.40000000000000036</v>
      </c>
      <c r="I10" s="45">
        <v>8.3000000000000004E-2</v>
      </c>
      <c r="J10" s="46">
        <v>8.4000000000000005E-2</v>
      </c>
      <c r="K10" s="41">
        <v>0.10000000000000009</v>
      </c>
      <c r="L10" s="41">
        <v>-0.2</v>
      </c>
    </row>
    <row r="11" spans="1:12" ht="18" customHeight="1" x14ac:dyDescent="0.15">
      <c r="A11" s="26" t="s">
        <v>36</v>
      </c>
      <c r="B11" s="27">
        <v>168.6</v>
      </c>
      <c r="C11" s="27">
        <v>256.7</v>
      </c>
      <c r="D11" s="27">
        <v>425.4</v>
      </c>
      <c r="E11" s="27">
        <v>80.599999999999994</v>
      </c>
      <c r="F11" s="27">
        <v>211.6</v>
      </c>
      <c r="G11" s="28">
        <v>292.2</v>
      </c>
      <c r="H11" s="33">
        <v>-133.1</v>
      </c>
      <c r="I11" s="30">
        <v>850.9</v>
      </c>
      <c r="J11" s="31">
        <v>835</v>
      </c>
      <c r="K11" s="34">
        <v>-15.9</v>
      </c>
      <c r="L11" s="34">
        <v>-68</v>
      </c>
    </row>
    <row r="12" spans="1:12" ht="18" customHeight="1" x14ac:dyDescent="0.15">
      <c r="A12" s="35" t="s">
        <v>37</v>
      </c>
      <c r="B12" s="36">
        <v>7.0999999999999994E-2</v>
      </c>
      <c r="C12" s="36">
        <v>0.104</v>
      </c>
      <c r="D12" s="36">
        <v>8.7999999999999995E-2</v>
      </c>
      <c r="E12" s="36">
        <v>3.1E-2</v>
      </c>
      <c r="F12" s="36">
        <v>7.3999999999999996E-2</v>
      </c>
      <c r="G12" s="37">
        <v>5.3999999999999999E-2</v>
      </c>
      <c r="H12" s="38">
        <v>-3.3999999999999995</v>
      </c>
      <c r="I12" s="45">
        <v>8.3000000000000004E-2</v>
      </c>
      <c r="J12" s="46">
        <v>0.08</v>
      </c>
      <c r="K12" s="41">
        <v>-0.30000000000000027</v>
      </c>
      <c r="L12" s="41">
        <v>-1.1999999999999997</v>
      </c>
    </row>
    <row r="13" spans="1:12" ht="18" customHeight="1" x14ac:dyDescent="0.15">
      <c r="A13" s="47" t="s">
        <v>38</v>
      </c>
      <c r="B13" s="27">
        <v>300</v>
      </c>
      <c r="C13" s="27">
        <v>389.2</v>
      </c>
      <c r="D13" s="27">
        <v>689.2</v>
      </c>
      <c r="E13" s="27">
        <v>222.7</v>
      </c>
      <c r="F13" s="27">
        <v>352.6</v>
      </c>
      <c r="G13" s="28">
        <v>575.4</v>
      </c>
      <c r="H13" s="33">
        <v>-113.8</v>
      </c>
      <c r="I13" s="30">
        <v>1392.8</v>
      </c>
      <c r="J13" s="31">
        <v>1377</v>
      </c>
      <c r="K13" s="34">
        <v>-15.8</v>
      </c>
      <c r="L13" s="34">
        <v>-67</v>
      </c>
    </row>
    <row r="14" spans="1:12" ht="18" customHeight="1" x14ac:dyDescent="0.15">
      <c r="A14" s="47" t="s">
        <v>39</v>
      </c>
      <c r="B14" s="27">
        <v>166.8</v>
      </c>
      <c r="C14" s="27">
        <v>253.2</v>
      </c>
      <c r="D14" s="27">
        <v>420.1</v>
      </c>
      <c r="E14" s="27">
        <v>76.599999999999994</v>
      </c>
      <c r="F14" s="27">
        <v>205.5</v>
      </c>
      <c r="G14" s="28">
        <v>282.10000000000002</v>
      </c>
      <c r="H14" s="33">
        <v>-137.9</v>
      </c>
      <c r="I14" s="30">
        <v>839.3</v>
      </c>
      <c r="J14" s="31">
        <v>804</v>
      </c>
      <c r="K14" s="34">
        <v>-35.299999999999997</v>
      </c>
      <c r="L14" s="34">
        <v>-80</v>
      </c>
    </row>
    <row r="15" spans="1:12" ht="18" customHeight="1" x14ac:dyDescent="0.15">
      <c r="A15" s="26" t="s">
        <v>40</v>
      </c>
      <c r="B15" s="27">
        <v>-29.9</v>
      </c>
      <c r="C15" s="27">
        <v>-25.7</v>
      </c>
      <c r="D15" s="27">
        <v>-55.6</v>
      </c>
      <c r="E15" s="27">
        <v>-29.5</v>
      </c>
      <c r="F15" s="27">
        <v>-51.7</v>
      </c>
      <c r="G15" s="28">
        <v>-81.2</v>
      </c>
      <c r="H15" s="33">
        <v>-25.6</v>
      </c>
      <c r="I15" s="30">
        <v>-168.4</v>
      </c>
      <c r="J15" s="31">
        <v>-144</v>
      </c>
      <c r="K15" s="34">
        <v>24.4</v>
      </c>
      <c r="L15" s="34">
        <v>80</v>
      </c>
    </row>
    <row r="16" spans="1:12" ht="18" customHeight="1" x14ac:dyDescent="0.15">
      <c r="A16" s="35" t="s">
        <v>41</v>
      </c>
      <c r="B16" s="36">
        <v>0.17899999999999999</v>
      </c>
      <c r="C16" s="36">
        <v>0.10199999999999999</v>
      </c>
      <c r="D16" s="36">
        <v>0.13300000000000001</v>
      </c>
      <c r="E16" s="36">
        <v>0.38600000000000001</v>
      </c>
      <c r="F16" s="36">
        <v>0.252</v>
      </c>
      <c r="G16" s="37">
        <v>0.28799999999999998</v>
      </c>
      <c r="H16" s="38">
        <v>15.499999999999996</v>
      </c>
      <c r="I16" s="45">
        <v>0.20100000000000001</v>
      </c>
      <c r="J16" s="46">
        <v>0.17899999999999999</v>
      </c>
      <c r="K16" s="41">
        <v>-2.200000000000002</v>
      </c>
      <c r="L16" s="41">
        <v>-7.4000000000000012</v>
      </c>
    </row>
    <row r="17" spans="1:12" ht="18" customHeight="1" x14ac:dyDescent="0.15">
      <c r="A17" s="26" t="s">
        <v>42</v>
      </c>
      <c r="B17" s="27">
        <v>136.9</v>
      </c>
      <c r="C17" s="27">
        <v>227.4</v>
      </c>
      <c r="D17" s="27">
        <v>364.4</v>
      </c>
      <c r="E17" s="27">
        <v>47</v>
      </c>
      <c r="F17" s="27">
        <v>153.69999999999999</v>
      </c>
      <c r="G17" s="28">
        <v>200.8</v>
      </c>
      <c r="H17" s="33">
        <v>-163.5</v>
      </c>
      <c r="I17" s="30">
        <v>670.8</v>
      </c>
      <c r="J17" s="31">
        <v>660</v>
      </c>
      <c r="K17" s="34">
        <v>-10.8</v>
      </c>
      <c r="L17" s="34">
        <v>0</v>
      </c>
    </row>
    <row r="18" spans="1:12" ht="18" customHeight="1" x14ac:dyDescent="0.15">
      <c r="A18" s="26" t="s">
        <v>43</v>
      </c>
      <c r="B18" s="27">
        <v>122.2</v>
      </c>
      <c r="C18" s="27">
        <v>200.2</v>
      </c>
      <c r="D18" s="27">
        <v>322.39999999999998</v>
      </c>
      <c r="E18" s="27">
        <v>37.1</v>
      </c>
      <c r="F18" s="27">
        <v>135.30000000000001</v>
      </c>
      <c r="G18" s="28">
        <v>172.5</v>
      </c>
      <c r="H18" s="33">
        <v>-149.9</v>
      </c>
      <c r="I18" s="30">
        <v>583.4</v>
      </c>
      <c r="J18" s="31">
        <v>600</v>
      </c>
      <c r="K18" s="34">
        <v>16.5</v>
      </c>
      <c r="L18" s="48">
        <v>0</v>
      </c>
    </row>
    <row r="19" spans="1:12" ht="18" customHeight="1" x14ac:dyDescent="0.15">
      <c r="A19" s="49" t="s">
        <v>44</v>
      </c>
      <c r="B19" s="50">
        <v>126.49</v>
      </c>
      <c r="C19" s="50">
        <v>207.17</v>
      </c>
      <c r="D19" s="50">
        <v>333.67</v>
      </c>
      <c r="E19" s="51">
        <v>38.53</v>
      </c>
      <c r="F19" s="51">
        <v>142.16999999999999</v>
      </c>
      <c r="G19" s="52">
        <v>180.01</v>
      </c>
      <c r="H19" s="53">
        <v>-153.66000000000003</v>
      </c>
      <c r="I19" s="54">
        <v>603.75</v>
      </c>
      <c r="J19" s="52">
        <v>630.05999999999995</v>
      </c>
      <c r="K19" s="55">
        <v>26.31</v>
      </c>
      <c r="L19" s="56">
        <v>6</v>
      </c>
    </row>
    <row r="20" spans="1:12" ht="18" customHeight="1" thickBot="1" x14ac:dyDescent="0.2">
      <c r="A20" s="57" t="s">
        <v>45</v>
      </c>
      <c r="B20" s="58"/>
      <c r="C20" s="58"/>
      <c r="D20" s="58"/>
      <c r="E20" s="58"/>
      <c r="F20" s="58"/>
      <c r="G20" s="59"/>
      <c r="H20" s="60"/>
      <c r="I20" s="61">
        <v>7.6999999999999999E-2</v>
      </c>
      <c r="J20" s="62">
        <v>7.1999999999999995E-2</v>
      </c>
      <c r="K20" s="63">
        <v>-0.50000000000000044</v>
      </c>
      <c r="L20" s="64">
        <v>0</v>
      </c>
    </row>
    <row r="21" spans="1:12" ht="18" customHeight="1" thickTop="1" x14ac:dyDescent="0.15">
      <c r="A21" s="65"/>
    </row>
    <row r="22" spans="1:12" ht="11.25" customHeight="1" x14ac:dyDescent="0.15">
      <c r="A22" s="65" t="s">
        <v>46</v>
      </c>
    </row>
    <row r="23" spans="1:12" ht="11.25" customHeight="1" x14ac:dyDescent="0.15">
      <c r="A23" s="65" t="s">
        <v>47</v>
      </c>
    </row>
    <row r="24" spans="1:12" s="67" customFormat="1" ht="11.25" customHeight="1" x14ac:dyDescent="0.15">
      <c r="A24" s="66" t="s">
        <v>48</v>
      </c>
    </row>
    <row r="25" spans="1:12" ht="11.25" customHeight="1" x14ac:dyDescent="0.15">
      <c r="A25" s="65" t="s">
        <v>49</v>
      </c>
    </row>
    <row r="26" spans="1:12" ht="11.25" customHeight="1" x14ac:dyDescent="0.15">
      <c r="A26" s="68" t="s">
        <v>50</v>
      </c>
    </row>
    <row r="27" spans="1:12" s="69" customFormat="1" ht="11.25" customHeight="1" x14ac:dyDescent="0.15">
      <c r="A27" s="65" t="s">
        <v>51</v>
      </c>
    </row>
    <row r="28" spans="1:12" s="70" customFormat="1" ht="11.25" customHeight="1" x14ac:dyDescent="0.15">
      <c r="A28" s="70" t="s">
        <v>52</v>
      </c>
    </row>
    <row r="29" spans="1:12" s="70" customFormat="1" ht="11.25" customHeight="1" x14ac:dyDescent="0.15">
      <c r="A29" s="70" t="s">
        <v>53</v>
      </c>
    </row>
    <row r="30" spans="1:12" s="69" customFormat="1" ht="11.25" customHeight="1" x14ac:dyDescent="0.15">
      <c r="A30" s="70" t="s">
        <v>54</v>
      </c>
    </row>
    <row r="31" spans="1:12" s="69" customFormat="1" ht="11.25" customHeight="1" x14ac:dyDescent="0.15">
      <c r="A31" s="70"/>
    </row>
    <row r="32" spans="1:12" s="69" customFormat="1" ht="11.25" customHeight="1" x14ac:dyDescent="0.15">
      <c r="A32" s="70"/>
    </row>
  </sheetData>
  <mergeCells count="7">
    <mergeCell ref="L4:L5"/>
    <mergeCell ref="B4:D4"/>
    <mergeCell ref="E4:G4"/>
    <mergeCell ref="H4:H5"/>
    <mergeCell ref="I4:I5"/>
    <mergeCell ref="J4:J5"/>
    <mergeCell ref="K4:K5"/>
  </mergeCells>
  <phoneticPr fontId="5"/>
  <pageMargins left="0.70866141732283472" right="0.70866141732283472" top="0.55118110236220474" bottom="0.55118110236220474" header="0.31496062992125984" footer="0.31496062992125984"/>
  <pageSetup paperSize="9" scale="77" orientation="landscape" r:id="rId1"/>
  <headerFooter>
    <oddFooter xml:space="preserve">&amp;R&amp;"Yu Gothic UI,標準"&amp;8Supplemental Information for Consolidated Financial Results for the Second Quarter of Fiscal 2022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BE279-3C7D-4171-87CC-BB38637EFE33}">
  <sheetPr>
    <pageSetUpPr fitToPage="1"/>
  </sheetPr>
  <dimension ref="A2:L25"/>
  <sheetViews>
    <sheetView showGridLines="0" tabSelected="1" zoomScaleNormal="100" workbookViewId="0"/>
  </sheetViews>
  <sheetFormatPr defaultColWidth="9.109375" defaultRowHeight="12" x14ac:dyDescent="0.15"/>
  <cols>
    <col min="1" max="1" width="45.6640625" customWidth="1"/>
    <col min="2" max="16" width="13" customWidth="1"/>
  </cols>
  <sheetData>
    <row r="2" spans="1:12" ht="30" customHeight="1" x14ac:dyDescent="0.15">
      <c r="A2" s="17" t="s">
        <v>57</v>
      </c>
      <c r="I2" s="15"/>
      <c r="J2" s="15"/>
      <c r="K2" s="15"/>
      <c r="L2" s="15"/>
    </row>
    <row r="3" spans="1:12" ht="6" customHeight="1" thickBot="1" x14ac:dyDescent="0.2">
      <c r="A3" s="73"/>
      <c r="B3" s="74"/>
      <c r="C3" s="9"/>
      <c r="D3" s="9"/>
      <c r="E3" s="9"/>
      <c r="F3" s="9"/>
      <c r="G3" s="9"/>
      <c r="H3" s="74"/>
      <c r="I3" s="67"/>
      <c r="J3" s="67"/>
      <c r="K3" s="67"/>
    </row>
    <row r="4" spans="1:12" ht="18" customHeight="1" x14ac:dyDescent="0.15">
      <c r="A4" s="75" t="s">
        <v>58</v>
      </c>
      <c r="B4" s="594" t="s">
        <v>59</v>
      </c>
      <c r="C4" s="595"/>
      <c r="D4" s="596"/>
      <c r="E4" s="606" t="s">
        <v>22</v>
      </c>
      <c r="F4" s="607"/>
      <c r="G4" s="608"/>
      <c r="H4" s="609" t="s">
        <v>23</v>
      </c>
      <c r="I4" s="611" t="s">
        <v>60</v>
      </c>
      <c r="J4" s="613" t="s">
        <v>25</v>
      </c>
      <c r="K4" s="594" t="s">
        <v>23</v>
      </c>
      <c r="L4" s="594" t="s">
        <v>61</v>
      </c>
    </row>
    <row r="5" spans="1:12" ht="25.05" customHeight="1" x14ac:dyDescent="0.15">
      <c r="A5" s="76"/>
      <c r="B5" s="22" t="s">
        <v>62</v>
      </c>
      <c r="C5" s="22" t="s">
        <v>28</v>
      </c>
      <c r="D5" s="23"/>
      <c r="E5" s="24" t="s">
        <v>29</v>
      </c>
      <c r="F5" s="24" t="s">
        <v>30</v>
      </c>
      <c r="G5" s="77"/>
      <c r="H5" s="610"/>
      <c r="I5" s="612"/>
      <c r="J5" s="614"/>
      <c r="K5" s="605"/>
      <c r="L5" s="605"/>
    </row>
    <row r="6" spans="1:12" ht="18" customHeight="1" x14ac:dyDescent="0.15">
      <c r="A6" s="78" t="s">
        <v>63</v>
      </c>
      <c r="B6" s="79">
        <v>137</v>
      </c>
      <c r="C6" s="79">
        <v>24.3</v>
      </c>
      <c r="D6" s="79">
        <v>161.4</v>
      </c>
      <c r="E6" s="80">
        <v>106.1</v>
      </c>
      <c r="F6" s="80">
        <v>127.4</v>
      </c>
      <c r="G6" s="81">
        <v>233.6</v>
      </c>
      <c r="H6" s="82">
        <v>72.099999999999994</v>
      </c>
      <c r="I6" s="83">
        <v>729.9</v>
      </c>
      <c r="J6" s="72">
        <v>690</v>
      </c>
      <c r="K6" s="84">
        <v>-39.9</v>
      </c>
      <c r="L6" s="84">
        <v>15</v>
      </c>
    </row>
    <row r="7" spans="1:12" ht="18" customHeight="1" x14ac:dyDescent="0.15">
      <c r="A7" s="85" t="s">
        <v>64</v>
      </c>
      <c r="B7" s="86">
        <v>5.8000000000000003E-2</v>
      </c>
      <c r="C7" s="86">
        <v>0.01</v>
      </c>
      <c r="D7" s="86">
        <v>3.3000000000000002E-2</v>
      </c>
      <c r="E7" s="86">
        <v>4.1000000000000002E-2</v>
      </c>
      <c r="F7" s="86">
        <v>4.4999999999999998E-2</v>
      </c>
      <c r="G7" s="87">
        <v>4.2999999999999997E-2</v>
      </c>
      <c r="H7" s="38">
        <v>1</v>
      </c>
      <c r="I7" s="88">
        <v>7.0999999999999994E-2</v>
      </c>
      <c r="J7" s="87">
        <v>6.6000000000000003E-2</v>
      </c>
      <c r="K7" s="89">
        <v>-0.5</v>
      </c>
      <c r="L7" s="41">
        <v>-0.3</v>
      </c>
    </row>
    <row r="8" spans="1:12" ht="18" customHeight="1" x14ac:dyDescent="0.15">
      <c r="A8" s="78" t="s">
        <v>65</v>
      </c>
      <c r="B8" s="79">
        <v>-7</v>
      </c>
      <c r="C8" s="79">
        <v>-944.3</v>
      </c>
      <c r="D8" s="79">
        <v>-951.4</v>
      </c>
      <c r="E8" s="80">
        <v>-72</v>
      </c>
      <c r="F8" s="80">
        <v>-0.3</v>
      </c>
      <c r="G8" s="81">
        <v>-72.3</v>
      </c>
      <c r="H8" s="82">
        <v>879</v>
      </c>
      <c r="I8" s="80">
        <v>-1048.8</v>
      </c>
      <c r="J8" s="90"/>
      <c r="K8" s="91"/>
      <c r="L8" s="91"/>
    </row>
    <row r="9" spans="1:12" ht="18" customHeight="1" x14ac:dyDescent="0.15">
      <c r="A9" s="78" t="s">
        <v>66</v>
      </c>
      <c r="B9" s="79">
        <v>130</v>
      </c>
      <c r="C9" s="79">
        <v>-919.9</v>
      </c>
      <c r="D9" s="79">
        <v>-789.9</v>
      </c>
      <c r="E9" s="80">
        <v>34.1</v>
      </c>
      <c r="F9" s="80">
        <v>127.1</v>
      </c>
      <c r="G9" s="81">
        <v>161.30000000000001</v>
      </c>
      <c r="H9" s="82">
        <v>951.2</v>
      </c>
      <c r="I9" s="80">
        <v>-318.89999999999998</v>
      </c>
      <c r="J9" s="90"/>
      <c r="K9" s="91"/>
      <c r="L9" s="91"/>
    </row>
    <row r="10" spans="1:12" ht="18" customHeight="1" x14ac:dyDescent="0.15">
      <c r="A10" s="78" t="s">
        <v>67</v>
      </c>
      <c r="B10" s="79">
        <v>39.5</v>
      </c>
      <c r="C10" s="79">
        <v>-83.1</v>
      </c>
      <c r="D10" s="79">
        <v>-43.6</v>
      </c>
      <c r="E10" s="80">
        <v>5.3</v>
      </c>
      <c r="F10" s="80">
        <v>19.2</v>
      </c>
      <c r="G10" s="81">
        <v>24.6</v>
      </c>
      <c r="H10" s="82">
        <v>68.2</v>
      </c>
      <c r="I10" s="92">
        <v>290</v>
      </c>
      <c r="J10" s="93">
        <v>250</v>
      </c>
      <c r="K10" s="84">
        <v>-40</v>
      </c>
      <c r="L10" s="84">
        <v>15</v>
      </c>
    </row>
    <row r="11" spans="1:12" ht="18" customHeight="1" x14ac:dyDescent="0.15">
      <c r="A11" s="65"/>
    </row>
    <row r="12" spans="1:12" ht="30" customHeight="1" x14ac:dyDescent="0.15">
      <c r="A12" s="17" t="s">
        <v>9</v>
      </c>
      <c r="B12" s="94"/>
      <c r="C12" s="94"/>
      <c r="D12" s="94"/>
      <c r="E12" s="94"/>
      <c r="F12" s="94"/>
      <c r="G12" s="94"/>
      <c r="H12" s="94"/>
      <c r="I12" s="94"/>
      <c r="J12" s="94"/>
      <c r="K12" s="94"/>
    </row>
    <row r="13" spans="1:12" ht="6" customHeight="1" thickBot="1" x14ac:dyDescent="0.2">
      <c r="A13" s="18"/>
      <c r="B13" s="95"/>
      <c r="C13" s="96"/>
      <c r="D13" s="97"/>
      <c r="E13" s="94"/>
      <c r="F13" s="94"/>
      <c r="G13" s="94"/>
      <c r="H13" s="94"/>
      <c r="I13" s="94"/>
    </row>
    <row r="14" spans="1:12" ht="25.05" customHeight="1" x14ac:dyDescent="0.15">
      <c r="A14" s="75" t="s">
        <v>58</v>
      </c>
      <c r="B14" s="98" t="s">
        <v>68</v>
      </c>
      <c r="C14" s="99" t="s">
        <v>69</v>
      </c>
      <c r="D14" s="100" t="s">
        <v>70</v>
      </c>
      <c r="E14" s="101"/>
      <c r="F14" s="101"/>
    </row>
    <row r="15" spans="1:12" ht="18" customHeight="1" x14ac:dyDescent="0.15">
      <c r="A15" s="102" t="s">
        <v>71</v>
      </c>
      <c r="B15" s="103">
        <v>13887.5</v>
      </c>
      <c r="C15" s="104">
        <v>13617.3</v>
      </c>
      <c r="D15" s="105">
        <v>-270.10000000000002</v>
      </c>
      <c r="E15" s="106"/>
      <c r="F15" s="106"/>
    </row>
    <row r="16" spans="1:12" ht="18" customHeight="1" thickBot="1" x14ac:dyDescent="0.2">
      <c r="A16" s="107" t="s">
        <v>72</v>
      </c>
      <c r="B16" s="108">
        <v>2978.1</v>
      </c>
      <c r="C16" s="109">
        <v>2800.1</v>
      </c>
      <c r="D16" s="110">
        <v>-178</v>
      </c>
      <c r="E16" s="106"/>
      <c r="F16" s="106"/>
    </row>
    <row r="17" spans="1:11" ht="18" customHeight="1" thickTop="1" x14ac:dyDescent="0.15">
      <c r="A17" s="111" t="s">
        <v>73</v>
      </c>
      <c r="B17" s="112">
        <v>8532.2000000000007</v>
      </c>
      <c r="C17" s="113">
        <v>8098.5</v>
      </c>
      <c r="D17" s="114">
        <v>-433.6</v>
      </c>
      <c r="E17" s="106"/>
      <c r="F17" s="106"/>
    </row>
    <row r="18" spans="1:11" ht="18" customHeight="1" x14ac:dyDescent="0.15">
      <c r="A18" s="115" t="s">
        <v>74</v>
      </c>
      <c r="B18" s="103">
        <v>3126.7</v>
      </c>
      <c r="C18" s="104">
        <v>2804.7</v>
      </c>
      <c r="D18" s="105">
        <v>-321.89999999999998</v>
      </c>
      <c r="E18" s="106"/>
      <c r="F18" s="106"/>
    </row>
    <row r="19" spans="1:11" ht="18" customHeight="1" x14ac:dyDescent="0.15">
      <c r="A19" s="102" t="s">
        <v>75</v>
      </c>
      <c r="B19" s="103">
        <v>4341.8</v>
      </c>
      <c r="C19" s="104">
        <v>4851</v>
      </c>
      <c r="D19" s="105">
        <v>509.2</v>
      </c>
      <c r="E19" s="106"/>
      <c r="F19" s="106"/>
    </row>
    <row r="20" spans="1:11" ht="18" customHeight="1" thickBot="1" x14ac:dyDescent="0.2">
      <c r="A20" s="116" t="s">
        <v>76</v>
      </c>
      <c r="B20" s="117">
        <v>1013.4</v>
      </c>
      <c r="C20" s="118">
        <v>667.7</v>
      </c>
      <c r="D20" s="119">
        <v>-345.7</v>
      </c>
      <c r="E20" s="106"/>
      <c r="F20" s="106"/>
    </row>
    <row r="21" spans="1:11" ht="18" customHeight="1" x14ac:dyDescent="0.15">
      <c r="A21" s="111" t="s">
        <v>77</v>
      </c>
      <c r="B21" s="120" t="s">
        <v>78</v>
      </c>
      <c r="C21" s="121" t="s">
        <v>79</v>
      </c>
      <c r="D21" s="122">
        <v>-13.4</v>
      </c>
      <c r="E21" s="123"/>
      <c r="F21" s="123"/>
    </row>
    <row r="22" spans="1:11" ht="18" customHeight="1" x14ac:dyDescent="0.15">
      <c r="A22" s="102" t="s">
        <v>80</v>
      </c>
      <c r="B22" s="124">
        <v>0.313</v>
      </c>
      <c r="C22" s="125">
        <v>0.35599999999999998</v>
      </c>
      <c r="D22" s="126">
        <v>4.3</v>
      </c>
      <c r="E22" s="127"/>
      <c r="F22" s="127"/>
    </row>
    <row r="23" spans="1:11" ht="18" customHeight="1" x14ac:dyDescent="0.15">
      <c r="A23" s="102" t="s">
        <v>81</v>
      </c>
      <c r="B23" s="128" t="s">
        <v>82</v>
      </c>
      <c r="C23" s="129" t="s">
        <v>83</v>
      </c>
      <c r="D23" s="130">
        <v>-7.0000000000000007E-2</v>
      </c>
      <c r="E23" s="131"/>
      <c r="F23" s="131"/>
    </row>
    <row r="24" spans="1:11" ht="18" customHeight="1" x14ac:dyDescent="0.15">
      <c r="A24" s="65"/>
    </row>
    <row r="25" spans="1:11" ht="18" customHeight="1" x14ac:dyDescent="0.15">
      <c r="A25" s="65" t="s">
        <v>84</v>
      </c>
      <c r="B25" s="94"/>
      <c r="C25" s="94"/>
      <c r="D25" s="94"/>
      <c r="E25" s="94"/>
      <c r="F25" s="94"/>
      <c r="G25" s="94"/>
      <c r="H25" s="94"/>
      <c r="I25" s="94"/>
      <c r="J25" s="94"/>
      <c r="K25" s="94"/>
    </row>
  </sheetData>
  <mergeCells count="7">
    <mergeCell ref="L4:L5"/>
    <mergeCell ref="B4:D4"/>
    <mergeCell ref="E4:G4"/>
    <mergeCell ref="H4:H5"/>
    <mergeCell ref="I4:I5"/>
    <mergeCell ref="J4:J5"/>
    <mergeCell ref="K4:K5"/>
  </mergeCells>
  <phoneticPr fontId="5"/>
  <pageMargins left="0.70866141732283472" right="0.70866141732283472" top="0.55118110236220474" bottom="0.55118110236220474" header="0.31496062992125984" footer="0.31496062992125984"/>
  <pageSetup paperSize="9" scale="60" orientation="landscape" r:id="rId1"/>
  <headerFooter>
    <oddFooter xml:space="preserve">&amp;R&amp;"Yu Gothic UI,標準"&amp;8Supplemental Information for Consolidated Financial Results for the Second Quarter of Fiscal 2022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55D6-AEB7-4316-83D7-D8AFA2581121}">
  <sheetPr>
    <pageSetUpPr fitToPage="1"/>
  </sheetPr>
  <dimension ref="A2:N54"/>
  <sheetViews>
    <sheetView showGridLines="0" tabSelected="1" zoomScaleNormal="100" zoomScaleSheetLayoutView="100" workbookViewId="0"/>
  </sheetViews>
  <sheetFormatPr defaultRowHeight="12" x14ac:dyDescent="0.15"/>
  <cols>
    <col min="1" max="2" width="25.6640625" customWidth="1"/>
    <col min="3" max="17" width="13" customWidth="1"/>
  </cols>
  <sheetData>
    <row r="2" spans="1:14" ht="30" customHeight="1" x14ac:dyDescent="0.15">
      <c r="A2" s="133" t="s">
        <v>87</v>
      </c>
      <c r="B2" s="15"/>
      <c r="C2" s="15"/>
      <c r="D2" s="15"/>
      <c r="E2" s="15"/>
      <c r="F2" s="15"/>
      <c r="G2" s="15"/>
      <c r="H2" s="15"/>
      <c r="I2" s="15"/>
      <c r="J2" s="15"/>
      <c r="K2" s="15"/>
      <c r="L2" s="15"/>
      <c r="M2" s="15"/>
    </row>
    <row r="3" spans="1:14" ht="6" customHeight="1" thickBot="1" x14ac:dyDescent="0.2">
      <c r="A3" s="134"/>
      <c r="B3" s="135"/>
      <c r="C3" s="135"/>
      <c r="D3" s="135"/>
      <c r="E3" s="135"/>
      <c r="F3" s="135"/>
      <c r="G3" s="135"/>
      <c r="H3" s="135"/>
      <c r="I3" s="135"/>
    </row>
    <row r="4" spans="1:14" ht="18" customHeight="1" x14ac:dyDescent="0.15">
      <c r="A4" s="621" t="s">
        <v>58</v>
      </c>
      <c r="B4" s="621"/>
      <c r="C4" s="622" t="s">
        <v>21</v>
      </c>
      <c r="D4" s="611"/>
      <c r="E4" s="602"/>
      <c r="F4" s="597" t="s">
        <v>22</v>
      </c>
      <c r="G4" s="598"/>
      <c r="H4" s="599"/>
      <c r="I4" s="600" t="s">
        <v>23</v>
      </c>
      <c r="J4" s="602" t="s">
        <v>88</v>
      </c>
      <c r="K4" s="599" t="s">
        <v>25</v>
      </c>
      <c r="L4" s="592" t="s">
        <v>23</v>
      </c>
      <c r="M4" s="592" t="s">
        <v>26</v>
      </c>
      <c r="N4" s="101"/>
    </row>
    <row r="5" spans="1:14" ht="24" customHeight="1" x14ac:dyDescent="0.15">
      <c r="A5" s="136"/>
      <c r="B5" s="136"/>
      <c r="C5" s="24" t="s">
        <v>27</v>
      </c>
      <c r="D5" s="24" t="s">
        <v>28</v>
      </c>
      <c r="E5" s="137"/>
      <c r="F5" s="24" t="s">
        <v>29</v>
      </c>
      <c r="G5" s="24" t="s">
        <v>30</v>
      </c>
      <c r="H5" s="25"/>
      <c r="I5" s="601"/>
      <c r="J5" s="603"/>
      <c r="K5" s="604"/>
      <c r="L5" s="593"/>
      <c r="M5" s="593"/>
      <c r="N5" s="101"/>
    </row>
    <row r="6" spans="1:14" ht="18" customHeight="1" x14ac:dyDescent="0.15">
      <c r="A6" s="618" t="s">
        <v>89</v>
      </c>
      <c r="B6" s="138" t="s">
        <v>31</v>
      </c>
      <c r="C6" s="139">
        <v>1529.8</v>
      </c>
      <c r="D6" s="139">
        <v>1616.8</v>
      </c>
      <c r="E6" s="139">
        <v>3146.6</v>
      </c>
      <c r="F6" s="140">
        <v>1637.2</v>
      </c>
      <c r="G6" s="140">
        <v>1851.6</v>
      </c>
      <c r="H6" s="141">
        <v>3488.9</v>
      </c>
      <c r="I6" s="142">
        <v>1.1100000000000001</v>
      </c>
      <c r="J6" s="143">
        <v>6699.2</v>
      </c>
      <c r="K6" s="144">
        <v>7224.8</v>
      </c>
      <c r="L6" s="145">
        <v>1.08</v>
      </c>
      <c r="M6" s="145">
        <v>1.02</v>
      </c>
      <c r="N6" s="146"/>
    </row>
    <row r="7" spans="1:14" ht="18" customHeight="1" x14ac:dyDescent="0.15">
      <c r="A7" s="619"/>
      <c r="B7" s="138" t="s">
        <v>90</v>
      </c>
      <c r="C7" s="147">
        <v>98.2</v>
      </c>
      <c r="D7" s="147">
        <v>136.6</v>
      </c>
      <c r="E7" s="147">
        <v>234.8</v>
      </c>
      <c r="F7" s="147">
        <v>94.8</v>
      </c>
      <c r="G7" s="147">
        <v>153.30000000000001</v>
      </c>
      <c r="H7" s="148">
        <v>248.1</v>
      </c>
      <c r="I7" s="149">
        <v>13.2</v>
      </c>
      <c r="J7" s="150">
        <v>560.9</v>
      </c>
      <c r="K7" s="144">
        <v>582.6</v>
      </c>
      <c r="L7" s="151">
        <v>21.7</v>
      </c>
      <c r="M7" s="151">
        <v>6.6</v>
      </c>
      <c r="N7" s="152"/>
    </row>
    <row r="8" spans="1:14" ht="18" customHeight="1" x14ac:dyDescent="0.15">
      <c r="A8" s="619"/>
      <c r="B8" s="138" t="s">
        <v>91</v>
      </c>
      <c r="C8" s="153">
        <v>6.4000000000000001E-2</v>
      </c>
      <c r="D8" s="153">
        <v>8.5000000000000006E-2</v>
      </c>
      <c r="E8" s="153">
        <v>7.4999999999999997E-2</v>
      </c>
      <c r="F8" s="153">
        <v>5.8000000000000003E-2</v>
      </c>
      <c r="G8" s="153">
        <v>8.3000000000000004E-2</v>
      </c>
      <c r="H8" s="154">
        <v>7.0999999999999994E-2</v>
      </c>
      <c r="I8" s="155">
        <v>-0.4</v>
      </c>
      <c r="J8" s="156">
        <v>8.4000000000000005E-2</v>
      </c>
      <c r="K8" s="157">
        <v>8.1000000000000003E-2</v>
      </c>
      <c r="L8" s="158">
        <v>-0.30000000000000027</v>
      </c>
      <c r="M8" s="158">
        <v>-0.10000000000000009</v>
      </c>
      <c r="N8" s="159"/>
    </row>
    <row r="9" spans="1:14" ht="18" customHeight="1" x14ac:dyDescent="0.15">
      <c r="A9" s="619"/>
      <c r="B9" s="138" t="s">
        <v>92</v>
      </c>
      <c r="C9" s="147">
        <v>138.80000000000001</v>
      </c>
      <c r="D9" s="160">
        <v>206</v>
      </c>
      <c r="E9" s="147">
        <v>344.8</v>
      </c>
      <c r="F9" s="147">
        <v>55.8</v>
      </c>
      <c r="G9" s="147">
        <v>172.5</v>
      </c>
      <c r="H9" s="148">
        <v>228.4</v>
      </c>
      <c r="I9" s="149">
        <v>-116.4</v>
      </c>
      <c r="J9" s="150">
        <v>643.6</v>
      </c>
      <c r="K9" s="144">
        <v>696.6</v>
      </c>
      <c r="L9" s="151">
        <v>53</v>
      </c>
      <c r="M9" s="151">
        <v>-78.3</v>
      </c>
      <c r="N9" s="152"/>
    </row>
    <row r="10" spans="1:14" ht="18" customHeight="1" x14ac:dyDescent="0.15">
      <c r="A10" s="619"/>
      <c r="B10" s="138" t="s">
        <v>37</v>
      </c>
      <c r="C10" s="153">
        <v>9.0999999999999998E-2</v>
      </c>
      <c r="D10" s="153">
        <v>0.127</v>
      </c>
      <c r="E10" s="153">
        <v>0.11</v>
      </c>
      <c r="F10" s="153">
        <v>3.4000000000000002E-2</v>
      </c>
      <c r="G10" s="153">
        <v>9.2999999999999999E-2</v>
      </c>
      <c r="H10" s="154">
        <v>6.5000000000000002E-2</v>
      </c>
      <c r="I10" s="155">
        <v>-4.5</v>
      </c>
      <c r="J10" s="156">
        <v>9.6000000000000002E-2</v>
      </c>
      <c r="K10" s="157">
        <v>9.6000000000000002E-2</v>
      </c>
      <c r="L10" s="158">
        <v>0</v>
      </c>
      <c r="M10" s="158">
        <v>-1.4</v>
      </c>
      <c r="N10" s="159"/>
    </row>
    <row r="11" spans="1:14" ht="25.05" customHeight="1" x14ac:dyDescent="0.15">
      <c r="A11" s="619"/>
      <c r="B11" s="161" t="s">
        <v>93</v>
      </c>
      <c r="C11" s="147">
        <v>114.2</v>
      </c>
      <c r="D11" s="147">
        <v>182.3</v>
      </c>
      <c r="E11" s="147">
        <v>296.60000000000002</v>
      </c>
      <c r="F11" s="147">
        <v>40.5</v>
      </c>
      <c r="G11" s="147">
        <v>128.5</v>
      </c>
      <c r="H11" s="148">
        <v>169.1</v>
      </c>
      <c r="I11" s="162">
        <v>-127.5</v>
      </c>
      <c r="J11" s="150">
        <v>524.1</v>
      </c>
      <c r="K11" s="163">
        <v>567.29999999999995</v>
      </c>
      <c r="L11" s="164">
        <v>43.1</v>
      </c>
      <c r="M11" s="164">
        <v>-2.7</v>
      </c>
      <c r="N11" s="152"/>
    </row>
    <row r="12" spans="1:14" ht="18" customHeight="1" x14ac:dyDescent="0.15">
      <c r="A12" s="619"/>
      <c r="B12" s="138" t="s">
        <v>94</v>
      </c>
      <c r="C12" s="147">
        <v>125.4</v>
      </c>
      <c r="D12" s="147">
        <v>162.30000000000001</v>
      </c>
      <c r="E12" s="147">
        <v>287.8</v>
      </c>
      <c r="F12" s="147">
        <v>124.9</v>
      </c>
      <c r="G12" s="147">
        <v>185.4</v>
      </c>
      <c r="H12" s="148">
        <v>310.3</v>
      </c>
      <c r="I12" s="149">
        <v>22.4</v>
      </c>
      <c r="J12" s="150">
        <v>662.1</v>
      </c>
      <c r="K12" s="144">
        <v>697.7</v>
      </c>
      <c r="L12" s="151">
        <v>35.6</v>
      </c>
      <c r="M12" s="151">
        <v>7.7</v>
      </c>
      <c r="N12" s="152"/>
    </row>
    <row r="13" spans="1:14" ht="18" customHeight="1" x14ac:dyDescent="0.15">
      <c r="A13" s="619"/>
      <c r="B13" s="138" t="s">
        <v>55</v>
      </c>
      <c r="C13" s="153">
        <v>8.2000000000000003E-2</v>
      </c>
      <c r="D13" s="153">
        <v>0.1</v>
      </c>
      <c r="E13" s="153">
        <v>9.0999999999999998E-2</v>
      </c>
      <c r="F13" s="153">
        <v>7.5999999999999998E-2</v>
      </c>
      <c r="G13" s="153">
        <v>0.1</v>
      </c>
      <c r="H13" s="154">
        <v>8.8999999999999996E-2</v>
      </c>
      <c r="I13" s="155">
        <v>-0.2</v>
      </c>
      <c r="J13" s="156">
        <v>9.9000000000000005E-2</v>
      </c>
      <c r="K13" s="157">
        <v>9.7000000000000003E-2</v>
      </c>
      <c r="L13" s="158">
        <v>-0.20000000000000018</v>
      </c>
      <c r="M13" s="158">
        <v>-0.10000000000000009</v>
      </c>
      <c r="N13" s="159"/>
    </row>
    <row r="14" spans="1:14" ht="18" customHeight="1" x14ac:dyDescent="0.15">
      <c r="A14" s="619"/>
      <c r="B14" s="165" t="s">
        <v>95</v>
      </c>
      <c r="C14" s="166">
        <v>221.6</v>
      </c>
      <c r="D14" s="166">
        <v>290.10000000000002</v>
      </c>
      <c r="E14" s="166">
        <v>511.8</v>
      </c>
      <c r="F14" s="167">
        <v>145.1</v>
      </c>
      <c r="G14" s="167">
        <v>264.3</v>
      </c>
      <c r="H14" s="168">
        <v>409.4</v>
      </c>
      <c r="I14" s="169">
        <v>-102.4</v>
      </c>
      <c r="J14" s="170">
        <v>988.5</v>
      </c>
      <c r="K14" s="171">
        <v>1069.9000000000001</v>
      </c>
      <c r="L14" s="172">
        <v>81.400000000000006</v>
      </c>
      <c r="M14" s="172">
        <v>-89</v>
      </c>
      <c r="N14" s="152"/>
    </row>
    <row r="15" spans="1:14" ht="18" customHeight="1" x14ac:dyDescent="0.15">
      <c r="A15" s="618" t="s">
        <v>96</v>
      </c>
      <c r="B15" s="138" t="s">
        <v>31</v>
      </c>
      <c r="C15" s="173">
        <v>382.5</v>
      </c>
      <c r="D15" s="173">
        <v>373.3</v>
      </c>
      <c r="E15" s="173">
        <v>755.9</v>
      </c>
      <c r="F15" s="173">
        <v>388.2</v>
      </c>
      <c r="G15" s="173">
        <v>495.8</v>
      </c>
      <c r="H15" s="174">
        <v>884</v>
      </c>
      <c r="I15" s="175">
        <v>1.17</v>
      </c>
      <c r="J15" s="143">
        <v>1597.7</v>
      </c>
      <c r="K15" s="144">
        <v>1850</v>
      </c>
      <c r="L15" s="176">
        <v>1.1599999999999999</v>
      </c>
      <c r="M15" s="176">
        <v>1.03</v>
      </c>
      <c r="N15" s="146"/>
    </row>
    <row r="16" spans="1:14" ht="18" customHeight="1" x14ac:dyDescent="0.15">
      <c r="A16" s="619"/>
      <c r="B16" s="138" t="s">
        <v>90</v>
      </c>
      <c r="C16" s="147">
        <v>12.1</v>
      </c>
      <c r="D16" s="147">
        <v>10.199999999999999</v>
      </c>
      <c r="E16" s="147">
        <v>22.3</v>
      </c>
      <c r="F16" s="147">
        <v>-5.4</v>
      </c>
      <c r="G16" s="147">
        <v>15.4</v>
      </c>
      <c r="H16" s="177">
        <v>10</v>
      </c>
      <c r="I16" s="149">
        <v>-12.3</v>
      </c>
      <c r="J16" s="150">
        <v>58.7</v>
      </c>
      <c r="K16" s="144">
        <v>88</v>
      </c>
      <c r="L16" s="151">
        <v>29.2</v>
      </c>
      <c r="M16" s="151">
        <v>0</v>
      </c>
      <c r="N16" s="152"/>
    </row>
    <row r="17" spans="1:14" ht="18" customHeight="1" x14ac:dyDescent="0.15">
      <c r="A17" s="619"/>
      <c r="B17" s="138" t="s">
        <v>33</v>
      </c>
      <c r="C17" s="153">
        <v>3.2000000000000001E-2</v>
      </c>
      <c r="D17" s="153">
        <v>2.7E-2</v>
      </c>
      <c r="E17" s="153">
        <v>0.03</v>
      </c>
      <c r="F17" s="153">
        <v>-1.4E-2</v>
      </c>
      <c r="G17" s="153">
        <v>3.1E-2</v>
      </c>
      <c r="H17" s="154">
        <v>1.0999999999999999E-2</v>
      </c>
      <c r="I17" s="155">
        <v>-1.9</v>
      </c>
      <c r="J17" s="156">
        <v>3.6999999999999998E-2</v>
      </c>
      <c r="K17" s="157">
        <v>4.8000000000000001E-2</v>
      </c>
      <c r="L17" s="158">
        <v>1.1000000000000001</v>
      </c>
      <c r="M17" s="158">
        <v>-0.1</v>
      </c>
      <c r="N17" s="159"/>
    </row>
    <row r="18" spans="1:14" ht="18" customHeight="1" x14ac:dyDescent="0.15">
      <c r="A18" s="619"/>
      <c r="B18" s="138" t="s">
        <v>92</v>
      </c>
      <c r="C18" s="147">
        <v>12.8</v>
      </c>
      <c r="D18" s="147">
        <v>8.3000000000000007</v>
      </c>
      <c r="E18" s="147">
        <v>21.1</v>
      </c>
      <c r="F18" s="147">
        <v>-23.4</v>
      </c>
      <c r="G18" s="147">
        <v>0.1</v>
      </c>
      <c r="H18" s="148">
        <v>-23.2</v>
      </c>
      <c r="I18" s="149">
        <v>-44.4</v>
      </c>
      <c r="J18" s="150">
        <v>60.8</v>
      </c>
      <c r="K18" s="144">
        <v>45</v>
      </c>
      <c r="L18" s="151">
        <v>-15.8</v>
      </c>
      <c r="M18" s="151">
        <v>-19</v>
      </c>
      <c r="N18" s="152"/>
    </row>
    <row r="19" spans="1:14" ht="18" customHeight="1" x14ac:dyDescent="0.15">
      <c r="A19" s="619"/>
      <c r="B19" s="138" t="s">
        <v>37</v>
      </c>
      <c r="C19" s="153">
        <v>3.3000000000000002E-2</v>
      </c>
      <c r="D19" s="153">
        <v>2.1999999999999999E-2</v>
      </c>
      <c r="E19" s="153">
        <v>2.8000000000000001E-2</v>
      </c>
      <c r="F19" s="153">
        <v>-0.06</v>
      </c>
      <c r="G19" s="153">
        <v>0</v>
      </c>
      <c r="H19" s="154">
        <v>-2.5999999999999999E-2</v>
      </c>
      <c r="I19" s="155">
        <v>-5.4</v>
      </c>
      <c r="J19" s="156">
        <v>3.7999999999999999E-2</v>
      </c>
      <c r="K19" s="157">
        <v>2.4E-2</v>
      </c>
      <c r="L19" s="158">
        <v>-1.4</v>
      </c>
      <c r="M19" s="158">
        <v>-1.1999999999999997</v>
      </c>
      <c r="N19" s="159"/>
    </row>
    <row r="20" spans="1:14" ht="25.05" customHeight="1" x14ac:dyDescent="0.15">
      <c r="A20" s="619"/>
      <c r="B20" s="161" t="s">
        <v>93</v>
      </c>
      <c r="C20" s="147">
        <v>2.8</v>
      </c>
      <c r="D20" s="147">
        <v>0.7</v>
      </c>
      <c r="E20" s="147">
        <v>3.5</v>
      </c>
      <c r="F20" s="147">
        <v>-20.9</v>
      </c>
      <c r="G20" s="147">
        <v>-6.8</v>
      </c>
      <c r="H20" s="148">
        <v>-27.7</v>
      </c>
      <c r="I20" s="162">
        <v>-31.3</v>
      </c>
      <c r="J20" s="150">
        <v>14.6</v>
      </c>
      <c r="K20" s="163">
        <v>0.7</v>
      </c>
      <c r="L20" s="164">
        <v>-13.9</v>
      </c>
      <c r="M20" s="164">
        <v>-9.3000000000000007</v>
      </c>
      <c r="N20" s="152"/>
    </row>
    <row r="21" spans="1:14" ht="18" customHeight="1" x14ac:dyDescent="0.15">
      <c r="A21" s="619"/>
      <c r="B21" s="138" t="s">
        <v>94</v>
      </c>
      <c r="C21" s="147">
        <v>13.1</v>
      </c>
      <c r="D21" s="160">
        <v>11</v>
      </c>
      <c r="E21" s="147">
        <v>24.2</v>
      </c>
      <c r="F21" s="147">
        <v>-4.5999999999999996</v>
      </c>
      <c r="G21" s="147">
        <v>16.5</v>
      </c>
      <c r="H21" s="148">
        <v>11.8</v>
      </c>
      <c r="I21" s="149">
        <v>-12.3</v>
      </c>
      <c r="J21" s="150">
        <v>62.3</v>
      </c>
      <c r="K21" s="144">
        <v>92</v>
      </c>
      <c r="L21" s="151">
        <v>29.6</v>
      </c>
      <c r="M21" s="151">
        <v>0</v>
      </c>
      <c r="N21" s="152"/>
    </row>
    <row r="22" spans="1:14" ht="18" customHeight="1" x14ac:dyDescent="0.15">
      <c r="A22" s="619"/>
      <c r="B22" s="138" t="s">
        <v>55</v>
      </c>
      <c r="C22" s="153">
        <v>3.4000000000000002E-2</v>
      </c>
      <c r="D22" s="153">
        <v>0.03</v>
      </c>
      <c r="E22" s="153">
        <v>3.2000000000000001E-2</v>
      </c>
      <c r="F22" s="153">
        <v>-1.2E-2</v>
      </c>
      <c r="G22" s="153">
        <v>3.3000000000000002E-2</v>
      </c>
      <c r="H22" s="154">
        <v>1.2999999999999999E-2</v>
      </c>
      <c r="I22" s="155">
        <v>-1.9</v>
      </c>
      <c r="J22" s="156">
        <v>3.9E-2</v>
      </c>
      <c r="K22" s="157">
        <v>0.05</v>
      </c>
      <c r="L22" s="158">
        <v>1.1000000000000003</v>
      </c>
      <c r="M22" s="158">
        <v>-0.1</v>
      </c>
      <c r="N22" s="159"/>
    </row>
    <row r="23" spans="1:14" ht="18" customHeight="1" x14ac:dyDescent="0.15">
      <c r="A23" s="619"/>
      <c r="B23" s="165" t="s">
        <v>95</v>
      </c>
      <c r="C23" s="178">
        <v>36</v>
      </c>
      <c r="D23" s="178">
        <v>31</v>
      </c>
      <c r="E23" s="178">
        <v>67.099999999999994</v>
      </c>
      <c r="F23" s="179">
        <v>2.2000000000000002</v>
      </c>
      <c r="G23" s="179">
        <v>26.7</v>
      </c>
      <c r="H23" s="180">
        <v>29</v>
      </c>
      <c r="I23" s="169">
        <v>-38.1</v>
      </c>
      <c r="J23" s="170">
        <v>154.80000000000001</v>
      </c>
      <c r="K23" s="171">
        <v>152</v>
      </c>
      <c r="L23" s="172">
        <v>-2.8</v>
      </c>
      <c r="M23" s="172">
        <v>-20</v>
      </c>
      <c r="N23" s="152"/>
    </row>
    <row r="24" spans="1:14" ht="18" customHeight="1" x14ac:dyDescent="0.15">
      <c r="A24" s="615" t="s">
        <v>97</v>
      </c>
      <c r="B24" s="181" t="s">
        <v>31</v>
      </c>
      <c r="C24" s="182">
        <v>1912.4</v>
      </c>
      <c r="D24" s="182">
        <v>1990.1</v>
      </c>
      <c r="E24" s="182">
        <v>3902.6</v>
      </c>
      <c r="F24" s="183">
        <v>2025.4</v>
      </c>
      <c r="G24" s="183">
        <v>2347.4</v>
      </c>
      <c r="H24" s="184">
        <v>4372.8999999999996</v>
      </c>
      <c r="I24" s="185">
        <v>1.1200000000000001</v>
      </c>
      <c r="J24" s="186">
        <v>8296.9</v>
      </c>
      <c r="K24" s="187">
        <v>9074.7999999999993</v>
      </c>
      <c r="L24" s="188">
        <v>1.0900000000000001</v>
      </c>
      <c r="M24" s="188">
        <v>1.03</v>
      </c>
      <c r="N24" s="189"/>
    </row>
    <row r="25" spans="1:14" ht="18" customHeight="1" x14ac:dyDescent="0.15">
      <c r="A25" s="616"/>
      <c r="B25" s="190" t="s">
        <v>90</v>
      </c>
      <c r="C25" s="191">
        <v>110.3</v>
      </c>
      <c r="D25" s="191">
        <v>146.80000000000001</v>
      </c>
      <c r="E25" s="191">
        <v>257.2</v>
      </c>
      <c r="F25" s="191">
        <v>89.3</v>
      </c>
      <c r="G25" s="191">
        <v>168.7</v>
      </c>
      <c r="H25" s="192">
        <v>258.10000000000002</v>
      </c>
      <c r="I25" s="193">
        <v>0.9</v>
      </c>
      <c r="J25" s="194">
        <v>619.6</v>
      </c>
      <c r="K25" s="195">
        <v>670.6</v>
      </c>
      <c r="L25" s="196">
        <v>51</v>
      </c>
      <c r="M25" s="196">
        <v>6.6</v>
      </c>
      <c r="N25" s="197"/>
    </row>
    <row r="26" spans="1:14" ht="18" customHeight="1" x14ac:dyDescent="0.15">
      <c r="A26" s="616"/>
      <c r="B26" s="190" t="s">
        <v>33</v>
      </c>
      <c r="C26" s="198">
        <v>5.8000000000000003E-2</v>
      </c>
      <c r="D26" s="198">
        <v>7.3999999999999996E-2</v>
      </c>
      <c r="E26" s="198">
        <v>6.6000000000000003E-2</v>
      </c>
      <c r="F26" s="198">
        <v>4.3999999999999997E-2</v>
      </c>
      <c r="G26" s="198">
        <v>7.1999999999999995E-2</v>
      </c>
      <c r="H26" s="199">
        <v>5.8999999999999997E-2</v>
      </c>
      <c r="I26" s="200">
        <v>-0.7</v>
      </c>
      <c r="J26" s="201">
        <v>7.4999999999999997E-2</v>
      </c>
      <c r="K26" s="202">
        <v>7.3999999999999996E-2</v>
      </c>
      <c r="L26" s="203">
        <v>-0.1</v>
      </c>
      <c r="M26" s="203">
        <v>-0.1</v>
      </c>
      <c r="N26" s="204"/>
    </row>
    <row r="27" spans="1:14" ht="18" customHeight="1" x14ac:dyDescent="0.15">
      <c r="A27" s="616"/>
      <c r="B27" s="190" t="s">
        <v>92</v>
      </c>
      <c r="C27" s="191">
        <v>151.6</v>
      </c>
      <c r="D27" s="191">
        <v>214.4</v>
      </c>
      <c r="E27" s="205">
        <v>366</v>
      </c>
      <c r="F27" s="191">
        <v>32.4</v>
      </c>
      <c r="G27" s="191">
        <v>172.7</v>
      </c>
      <c r="H27" s="192">
        <v>205.1</v>
      </c>
      <c r="I27" s="193">
        <v>-160.9</v>
      </c>
      <c r="J27" s="194">
        <v>704.5</v>
      </c>
      <c r="K27" s="195">
        <v>741.6</v>
      </c>
      <c r="L27" s="196">
        <v>37.1</v>
      </c>
      <c r="M27" s="196">
        <v>-97.3</v>
      </c>
      <c r="N27" s="197"/>
    </row>
    <row r="28" spans="1:14" ht="18" customHeight="1" x14ac:dyDescent="0.15">
      <c r="A28" s="616"/>
      <c r="B28" s="190" t="s">
        <v>37</v>
      </c>
      <c r="C28" s="198">
        <v>7.9000000000000001E-2</v>
      </c>
      <c r="D28" s="198">
        <v>0.108</v>
      </c>
      <c r="E28" s="198">
        <v>9.4E-2</v>
      </c>
      <c r="F28" s="198">
        <v>1.6E-2</v>
      </c>
      <c r="G28" s="198">
        <v>7.3999999999999996E-2</v>
      </c>
      <c r="H28" s="199">
        <v>4.7E-2</v>
      </c>
      <c r="I28" s="200">
        <v>-4.7</v>
      </c>
      <c r="J28" s="201">
        <v>8.5000000000000006E-2</v>
      </c>
      <c r="K28" s="202">
        <v>8.2000000000000003E-2</v>
      </c>
      <c r="L28" s="203">
        <v>-0.30000000000000027</v>
      </c>
      <c r="M28" s="203">
        <v>-1.2999999999999998</v>
      </c>
      <c r="N28" s="204"/>
    </row>
    <row r="29" spans="1:14" ht="25.05" customHeight="1" x14ac:dyDescent="0.15">
      <c r="A29" s="616"/>
      <c r="B29" s="206" t="s">
        <v>93</v>
      </c>
      <c r="C29" s="205">
        <v>117</v>
      </c>
      <c r="D29" s="205">
        <v>183.1</v>
      </c>
      <c r="E29" s="205">
        <v>300.2</v>
      </c>
      <c r="F29" s="191">
        <v>19.600000000000001</v>
      </c>
      <c r="G29" s="191">
        <v>121.7</v>
      </c>
      <c r="H29" s="192">
        <v>141.30000000000001</v>
      </c>
      <c r="I29" s="207">
        <v>-158.80000000000001</v>
      </c>
      <c r="J29" s="208">
        <v>538.70000000000005</v>
      </c>
      <c r="K29" s="209">
        <v>568</v>
      </c>
      <c r="L29" s="210">
        <v>29.2</v>
      </c>
      <c r="M29" s="210">
        <v>-12</v>
      </c>
      <c r="N29" s="197"/>
    </row>
    <row r="30" spans="1:14" ht="18" customHeight="1" x14ac:dyDescent="0.15">
      <c r="A30" s="616"/>
      <c r="B30" s="190" t="s">
        <v>94</v>
      </c>
      <c r="C30" s="191">
        <v>138.6</v>
      </c>
      <c r="D30" s="191">
        <v>173.4</v>
      </c>
      <c r="E30" s="205">
        <v>312</v>
      </c>
      <c r="F30" s="191">
        <v>120.2</v>
      </c>
      <c r="G30" s="191">
        <v>201.9</v>
      </c>
      <c r="H30" s="192">
        <v>322.10000000000002</v>
      </c>
      <c r="I30" s="193">
        <v>10.1</v>
      </c>
      <c r="J30" s="194">
        <v>724.5</v>
      </c>
      <c r="K30" s="195">
        <v>789.7</v>
      </c>
      <c r="L30" s="196">
        <v>65.2</v>
      </c>
      <c r="M30" s="196">
        <v>7.7</v>
      </c>
      <c r="N30" s="152"/>
    </row>
    <row r="31" spans="1:14" ht="18" customHeight="1" x14ac:dyDescent="0.15">
      <c r="A31" s="616"/>
      <c r="B31" s="190" t="s">
        <v>55</v>
      </c>
      <c r="C31" s="198">
        <v>7.1999999999999995E-2</v>
      </c>
      <c r="D31" s="198">
        <v>8.6999999999999994E-2</v>
      </c>
      <c r="E31" s="198">
        <v>0.08</v>
      </c>
      <c r="F31" s="198">
        <v>5.8999999999999997E-2</v>
      </c>
      <c r="G31" s="198">
        <v>8.5999999999999993E-2</v>
      </c>
      <c r="H31" s="199">
        <v>7.3999999999999996E-2</v>
      </c>
      <c r="I31" s="200">
        <v>-0.6</v>
      </c>
      <c r="J31" s="201">
        <v>8.6999999999999994E-2</v>
      </c>
      <c r="K31" s="202">
        <v>8.6999999999999994E-2</v>
      </c>
      <c r="L31" s="203">
        <v>0</v>
      </c>
      <c r="M31" s="203">
        <v>-0.10000000000000009</v>
      </c>
      <c r="N31" s="159"/>
    </row>
    <row r="32" spans="1:14" ht="18" customHeight="1" x14ac:dyDescent="0.15">
      <c r="A32" s="617"/>
      <c r="B32" s="211" t="s">
        <v>95</v>
      </c>
      <c r="C32" s="212">
        <v>257.7</v>
      </c>
      <c r="D32" s="212">
        <v>321.2</v>
      </c>
      <c r="E32" s="213">
        <v>579</v>
      </c>
      <c r="F32" s="214">
        <v>147.30000000000001</v>
      </c>
      <c r="G32" s="214">
        <v>291.10000000000002</v>
      </c>
      <c r="H32" s="215">
        <v>438.4</v>
      </c>
      <c r="I32" s="216">
        <v>-140.5</v>
      </c>
      <c r="J32" s="217">
        <v>1143.3</v>
      </c>
      <c r="K32" s="218">
        <v>1221.9000000000001</v>
      </c>
      <c r="L32" s="219">
        <v>78.599999999999994</v>
      </c>
      <c r="M32" s="219">
        <v>-109</v>
      </c>
      <c r="N32" s="152"/>
    </row>
    <row r="33" spans="1:14" ht="18" customHeight="1" x14ac:dyDescent="0.15">
      <c r="A33" s="618" t="s">
        <v>98</v>
      </c>
      <c r="B33" s="220" t="s">
        <v>31</v>
      </c>
      <c r="C33" s="221">
        <v>454.9</v>
      </c>
      <c r="D33" s="221">
        <v>475</v>
      </c>
      <c r="E33" s="221">
        <v>930</v>
      </c>
      <c r="F33" s="222">
        <v>544.29999999999995</v>
      </c>
      <c r="G33" s="222">
        <v>499.4</v>
      </c>
      <c r="H33" s="223">
        <v>1043.8</v>
      </c>
      <c r="I33" s="142">
        <v>1.1200000000000001</v>
      </c>
      <c r="J33" s="143">
        <v>1967.6</v>
      </c>
      <c r="K33" s="224">
        <v>1325.1</v>
      </c>
      <c r="L33" s="145">
        <v>0.67</v>
      </c>
      <c r="M33" s="145">
        <v>1.33</v>
      </c>
      <c r="N33" s="146"/>
    </row>
    <row r="34" spans="1:14" ht="18" customHeight="1" x14ac:dyDescent="0.15">
      <c r="A34" s="619"/>
      <c r="B34" s="138" t="s">
        <v>90</v>
      </c>
      <c r="C34" s="147">
        <v>20.100000000000001</v>
      </c>
      <c r="D34" s="147">
        <v>32.700000000000003</v>
      </c>
      <c r="E34" s="147">
        <v>52.8</v>
      </c>
      <c r="F34" s="147">
        <v>32.1</v>
      </c>
      <c r="G34" s="147">
        <v>34.200000000000003</v>
      </c>
      <c r="H34" s="148">
        <v>66.400000000000006</v>
      </c>
      <c r="I34" s="149">
        <v>13.6</v>
      </c>
      <c r="J34" s="150">
        <v>118.5</v>
      </c>
      <c r="K34" s="144">
        <v>82.3</v>
      </c>
      <c r="L34" s="151">
        <v>-36.200000000000003</v>
      </c>
      <c r="M34" s="151">
        <v>21.3</v>
      </c>
      <c r="N34" s="152"/>
    </row>
    <row r="35" spans="1:14" ht="18" customHeight="1" x14ac:dyDescent="0.15">
      <c r="A35" s="619"/>
      <c r="B35" s="138" t="s">
        <v>33</v>
      </c>
      <c r="C35" s="153">
        <v>4.3999999999999997E-2</v>
      </c>
      <c r="D35" s="153">
        <v>6.9000000000000006E-2</v>
      </c>
      <c r="E35" s="153">
        <v>5.7000000000000002E-2</v>
      </c>
      <c r="F35" s="153">
        <v>5.8999999999999997E-2</v>
      </c>
      <c r="G35" s="153">
        <v>6.9000000000000006E-2</v>
      </c>
      <c r="H35" s="154">
        <v>6.4000000000000001E-2</v>
      </c>
      <c r="I35" s="155">
        <v>0.7</v>
      </c>
      <c r="J35" s="156">
        <v>0.06</v>
      </c>
      <c r="K35" s="157">
        <v>6.2E-2</v>
      </c>
      <c r="L35" s="158">
        <v>0.20000000000000018</v>
      </c>
      <c r="M35" s="158">
        <v>0.10000000000000009</v>
      </c>
      <c r="N35" s="159"/>
    </row>
    <row r="36" spans="1:14" ht="18" customHeight="1" x14ac:dyDescent="0.15">
      <c r="A36" s="619"/>
      <c r="B36" s="138" t="s">
        <v>92</v>
      </c>
      <c r="C36" s="160">
        <v>17</v>
      </c>
      <c r="D36" s="160">
        <v>42.3</v>
      </c>
      <c r="E36" s="160">
        <v>59.3</v>
      </c>
      <c r="F36" s="147">
        <v>48.1</v>
      </c>
      <c r="G36" s="147">
        <v>38.9</v>
      </c>
      <c r="H36" s="148">
        <v>87.1</v>
      </c>
      <c r="I36" s="149">
        <v>27.7</v>
      </c>
      <c r="J36" s="150">
        <v>146.4</v>
      </c>
      <c r="K36" s="144">
        <v>93.3</v>
      </c>
      <c r="L36" s="151">
        <v>-53</v>
      </c>
      <c r="M36" s="151">
        <v>29.3</v>
      </c>
      <c r="N36" s="152"/>
    </row>
    <row r="37" spans="1:14" ht="18" customHeight="1" x14ac:dyDescent="0.15">
      <c r="A37" s="619"/>
      <c r="B37" s="138" t="s">
        <v>37</v>
      </c>
      <c r="C37" s="153">
        <v>3.6999999999999998E-2</v>
      </c>
      <c r="D37" s="153">
        <v>8.8999999999999996E-2</v>
      </c>
      <c r="E37" s="153">
        <v>6.4000000000000001E-2</v>
      </c>
      <c r="F37" s="153">
        <v>8.8999999999999996E-2</v>
      </c>
      <c r="G37" s="153">
        <v>7.8E-2</v>
      </c>
      <c r="H37" s="154">
        <v>8.3000000000000004E-2</v>
      </c>
      <c r="I37" s="155">
        <v>1.9</v>
      </c>
      <c r="J37" s="156">
        <v>7.3999999999999996E-2</v>
      </c>
      <c r="K37" s="157">
        <v>7.0000000000000007E-2</v>
      </c>
      <c r="L37" s="158">
        <v>-0.4</v>
      </c>
      <c r="M37" s="158">
        <v>0.6</v>
      </c>
      <c r="N37" s="159"/>
    </row>
    <row r="38" spans="1:14" ht="25.05" customHeight="1" x14ac:dyDescent="0.15">
      <c r="A38" s="619"/>
      <c r="B38" s="225" t="s">
        <v>93</v>
      </c>
      <c r="C38" s="147">
        <v>5.0999999999999996</v>
      </c>
      <c r="D38" s="160">
        <v>17</v>
      </c>
      <c r="E38" s="147">
        <v>22.2</v>
      </c>
      <c r="F38" s="147">
        <v>17.399999999999999</v>
      </c>
      <c r="G38" s="147">
        <v>13.6</v>
      </c>
      <c r="H38" s="148">
        <v>31.1</v>
      </c>
      <c r="I38" s="162">
        <v>8.9</v>
      </c>
      <c r="J38" s="226">
        <v>44.6</v>
      </c>
      <c r="K38" s="163">
        <v>32</v>
      </c>
      <c r="L38" s="164">
        <v>-12.6</v>
      </c>
      <c r="M38" s="164">
        <v>12</v>
      </c>
      <c r="N38" s="152"/>
    </row>
    <row r="39" spans="1:14" ht="18" customHeight="1" x14ac:dyDescent="0.15">
      <c r="A39" s="619"/>
      <c r="B39" s="138" t="s">
        <v>94</v>
      </c>
      <c r="C39" s="147">
        <v>22.5</v>
      </c>
      <c r="D39" s="147">
        <v>37.700000000000003</v>
      </c>
      <c r="E39" s="147">
        <v>60.3</v>
      </c>
      <c r="F39" s="147">
        <v>34.6</v>
      </c>
      <c r="G39" s="147">
        <v>36.200000000000003</v>
      </c>
      <c r="H39" s="148">
        <v>70.8</v>
      </c>
      <c r="I39" s="149">
        <v>10.5</v>
      </c>
      <c r="J39" s="150">
        <v>130.80000000000001</v>
      </c>
      <c r="K39" s="144">
        <v>87.2</v>
      </c>
      <c r="L39" s="151">
        <v>-43.6</v>
      </c>
      <c r="M39" s="151">
        <v>24.2</v>
      </c>
      <c r="N39" s="152"/>
    </row>
    <row r="40" spans="1:14" ht="18" customHeight="1" x14ac:dyDescent="0.15">
      <c r="A40" s="619"/>
      <c r="B40" s="138" t="s">
        <v>55</v>
      </c>
      <c r="C40" s="153">
        <v>0.05</v>
      </c>
      <c r="D40" s="153">
        <v>0.08</v>
      </c>
      <c r="E40" s="153">
        <v>6.5000000000000002E-2</v>
      </c>
      <c r="F40" s="153">
        <v>6.4000000000000001E-2</v>
      </c>
      <c r="G40" s="153">
        <v>7.2999999999999995E-2</v>
      </c>
      <c r="H40" s="154">
        <v>6.8000000000000005E-2</v>
      </c>
      <c r="I40" s="155">
        <v>0.3</v>
      </c>
      <c r="J40" s="156">
        <v>6.7000000000000004E-2</v>
      </c>
      <c r="K40" s="157">
        <v>6.6000000000000003E-2</v>
      </c>
      <c r="L40" s="158">
        <v>-0.10000000000000009</v>
      </c>
      <c r="M40" s="158">
        <v>0.30000000000000027</v>
      </c>
      <c r="N40" s="159"/>
    </row>
    <row r="41" spans="1:14" ht="18" customHeight="1" x14ac:dyDescent="0.15">
      <c r="A41" s="620"/>
      <c r="B41" s="165" t="s">
        <v>95</v>
      </c>
      <c r="C41" s="166">
        <v>42.2</v>
      </c>
      <c r="D41" s="178">
        <v>68</v>
      </c>
      <c r="E41" s="166">
        <v>110.2</v>
      </c>
      <c r="F41" s="179">
        <v>75.400000000000006</v>
      </c>
      <c r="G41" s="179">
        <v>61.5</v>
      </c>
      <c r="H41" s="180">
        <v>137</v>
      </c>
      <c r="I41" s="169">
        <v>26.7</v>
      </c>
      <c r="J41" s="170">
        <v>249.5</v>
      </c>
      <c r="K41" s="171">
        <v>155</v>
      </c>
      <c r="L41" s="172">
        <v>-94.5</v>
      </c>
      <c r="M41" s="172">
        <v>42</v>
      </c>
      <c r="N41" s="152"/>
    </row>
    <row r="42" spans="1:14" ht="18" customHeight="1" x14ac:dyDescent="0.15">
      <c r="A42" s="615" t="s">
        <v>99</v>
      </c>
      <c r="B42" s="181" t="s">
        <v>31</v>
      </c>
      <c r="C42" s="182">
        <v>2367.4</v>
      </c>
      <c r="D42" s="182">
        <v>2465.1999999999998</v>
      </c>
      <c r="E42" s="182">
        <v>4832.6000000000004</v>
      </c>
      <c r="F42" s="183">
        <v>2569.8000000000002</v>
      </c>
      <c r="G42" s="183">
        <v>2846.9</v>
      </c>
      <c r="H42" s="184">
        <v>5416.7</v>
      </c>
      <c r="I42" s="185">
        <v>1.1200000000000001</v>
      </c>
      <c r="J42" s="186">
        <v>10264.6</v>
      </c>
      <c r="K42" s="187">
        <v>10400</v>
      </c>
      <c r="L42" s="188">
        <v>1.01</v>
      </c>
      <c r="M42" s="188">
        <v>1.06</v>
      </c>
      <c r="N42" s="189"/>
    </row>
    <row r="43" spans="1:14" ht="18" customHeight="1" x14ac:dyDescent="0.15">
      <c r="A43" s="616"/>
      <c r="B43" s="190" t="s">
        <v>90</v>
      </c>
      <c r="C43" s="191">
        <v>130.4</v>
      </c>
      <c r="D43" s="191">
        <v>179.5</v>
      </c>
      <c r="E43" s="205">
        <v>310</v>
      </c>
      <c r="F43" s="191">
        <v>121.5</v>
      </c>
      <c r="G43" s="205">
        <v>203</v>
      </c>
      <c r="H43" s="192">
        <v>324.60000000000002</v>
      </c>
      <c r="I43" s="193">
        <v>14.5</v>
      </c>
      <c r="J43" s="194">
        <v>738.2</v>
      </c>
      <c r="K43" s="195">
        <v>753</v>
      </c>
      <c r="L43" s="196">
        <v>14.7</v>
      </c>
      <c r="M43" s="196">
        <v>28</v>
      </c>
      <c r="N43" s="197"/>
    </row>
    <row r="44" spans="1:14" ht="18" customHeight="1" x14ac:dyDescent="0.15">
      <c r="A44" s="616"/>
      <c r="B44" s="190" t="s">
        <v>33</v>
      </c>
      <c r="C44" s="198">
        <v>5.5E-2</v>
      </c>
      <c r="D44" s="198">
        <v>7.2999999999999995E-2</v>
      </c>
      <c r="E44" s="198">
        <v>6.4000000000000001E-2</v>
      </c>
      <c r="F44" s="198">
        <v>4.7E-2</v>
      </c>
      <c r="G44" s="198">
        <v>7.0999999999999994E-2</v>
      </c>
      <c r="H44" s="199">
        <v>0.06</v>
      </c>
      <c r="I44" s="200">
        <v>-0.4</v>
      </c>
      <c r="J44" s="201">
        <v>7.1999999999999995E-2</v>
      </c>
      <c r="K44" s="202">
        <v>7.1999999999999995E-2</v>
      </c>
      <c r="L44" s="203">
        <v>0</v>
      </c>
      <c r="M44" s="203">
        <v>-0.20000000000000018</v>
      </c>
      <c r="N44" s="204"/>
    </row>
    <row r="45" spans="1:14" ht="18" customHeight="1" x14ac:dyDescent="0.15">
      <c r="A45" s="616"/>
      <c r="B45" s="190" t="s">
        <v>92</v>
      </c>
      <c r="C45" s="191">
        <v>168.6</v>
      </c>
      <c r="D45" s="191">
        <v>256.7</v>
      </c>
      <c r="E45" s="191">
        <v>425.4</v>
      </c>
      <c r="F45" s="191">
        <v>80.599999999999994</v>
      </c>
      <c r="G45" s="191">
        <v>211.6</v>
      </c>
      <c r="H45" s="192">
        <v>292.2</v>
      </c>
      <c r="I45" s="193">
        <v>-133.1</v>
      </c>
      <c r="J45" s="194">
        <v>850.9</v>
      </c>
      <c r="K45" s="195">
        <v>835</v>
      </c>
      <c r="L45" s="196">
        <v>-15.9</v>
      </c>
      <c r="M45" s="196">
        <v>-68</v>
      </c>
      <c r="N45" s="197"/>
    </row>
    <row r="46" spans="1:14" ht="18" customHeight="1" x14ac:dyDescent="0.15">
      <c r="A46" s="616"/>
      <c r="B46" s="190" t="s">
        <v>37</v>
      </c>
      <c r="C46" s="198">
        <v>7.0999999999999994E-2</v>
      </c>
      <c r="D46" s="198">
        <v>0.104</v>
      </c>
      <c r="E46" s="198">
        <v>8.7999999999999995E-2</v>
      </c>
      <c r="F46" s="198">
        <v>3.1E-2</v>
      </c>
      <c r="G46" s="198">
        <v>7.3999999999999996E-2</v>
      </c>
      <c r="H46" s="199">
        <v>5.3999999999999999E-2</v>
      </c>
      <c r="I46" s="200">
        <v>-3.4</v>
      </c>
      <c r="J46" s="201">
        <v>8.3000000000000004E-2</v>
      </c>
      <c r="K46" s="202">
        <v>0.08</v>
      </c>
      <c r="L46" s="203">
        <v>-0.30000000000000027</v>
      </c>
      <c r="M46" s="203">
        <v>-1.1999999999999997</v>
      </c>
      <c r="N46" s="204"/>
    </row>
    <row r="47" spans="1:14" ht="25.05" customHeight="1" x14ac:dyDescent="0.15">
      <c r="A47" s="616"/>
      <c r="B47" s="206" t="s">
        <v>93</v>
      </c>
      <c r="C47" s="191">
        <v>122.2</v>
      </c>
      <c r="D47" s="191">
        <v>200.2</v>
      </c>
      <c r="E47" s="191">
        <v>322.39999999999998</v>
      </c>
      <c r="F47" s="191">
        <v>37.1</v>
      </c>
      <c r="G47" s="191">
        <v>135.30000000000001</v>
      </c>
      <c r="H47" s="192">
        <v>172.5</v>
      </c>
      <c r="I47" s="207">
        <v>-149.9</v>
      </c>
      <c r="J47" s="208">
        <v>583.4</v>
      </c>
      <c r="K47" s="209">
        <v>600</v>
      </c>
      <c r="L47" s="210">
        <v>16.5</v>
      </c>
      <c r="M47" s="210">
        <v>0</v>
      </c>
      <c r="N47" s="197"/>
    </row>
    <row r="48" spans="1:14" ht="18" customHeight="1" x14ac:dyDescent="0.15">
      <c r="A48" s="616"/>
      <c r="B48" s="190" t="s">
        <v>94</v>
      </c>
      <c r="C48" s="191">
        <v>161.1</v>
      </c>
      <c r="D48" s="191">
        <v>211.2</v>
      </c>
      <c r="E48" s="191">
        <v>372.4</v>
      </c>
      <c r="F48" s="191">
        <v>154.80000000000001</v>
      </c>
      <c r="G48" s="191">
        <v>238.1</v>
      </c>
      <c r="H48" s="227">
        <v>393</v>
      </c>
      <c r="I48" s="193">
        <v>20.6</v>
      </c>
      <c r="J48" s="194">
        <v>855.3</v>
      </c>
      <c r="K48" s="195">
        <v>877</v>
      </c>
      <c r="L48" s="196">
        <v>21.6</v>
      </c>
      <c r="M48" s="196">
        <v>32</v>
      </c>
      <c r="N48" s="152"/>
    </row>
    <row r="49" spans="1:14" ht="18" customHeight="1" x14ac:dyDescent="0.15">
      <c r="A49" s="616"/>
      <c r="B49" s="190" t="s">
        <v>55</v>
      </c>
      <c r="C49" s="198">
        <v>6.8000000000000005E-2</v>
      </c>
      <c r="D49" s="198">
        <v>8.5999999999999993E-2</v>
      </c>
      <c r="E49" s="198">
        <v>7.6999999999999999E-2</v>
      </c>
      <c r="F49" s="198">
        <v>0.06</v>
      </c>
      <c r="G49" s="198">
        <v>8.4000000000000005E-2</v>
      </c>
      <c r="H49" s="199">
        <v>7.2999999999999995E-2</v>
      </c>
      <c r="I49" s="200">
        <v>-0.4</v>
      </c>
      <c r="J49" s="201">
        <v>8.3000000000000004E-2</v>
      </c>
      <c r="K49" s="202">
        <v>8.4000000000000005E-2</v>
      </c>
      <c r="L49" s="203">
        <v>0.1</v>
      </c>
      <c r="M49" s="203">
        <v>-0.2</v>
      </c>
      <c r="N49" s="159"/>
    </row>
    <row r="50" spans="1:14" ht="18" customHeight="1" x14ac:dyDescent="0.15">
      <c r="A50" s="617"/>
      <c r="B50" s="211" t="s">
        <v>95</v>
      </c>
      <c r="C50" s="228">
        <v>300</v>
      </c>
      <c r="D50" s="228">
        <v>389.2</v>
      </c>
      <c r="E50" s="228">
        <v>689.2</v>
      </c>
      <c r="F50" s="214">
        <v>222.7</v>
      </c>
      <c r="G50" s="214">
        <v>352.6</v>
      </c>
      <c r="H50" s="215">
        <v>575.4</v>
      </c>
      <c r="I50" s="216">
        <v>-113.8</v>
      </c>
      <c r="J50" s="217">
        <v>1392.8</v>
      </c>
      <c r="K50" s="218">
        <v>1377</v>
      </c>
      <c r="L50" s="219">
        <v>-15.8</v>
      </c>
      <c r="M50" s="219">
        <v>-67</v>
      </c>
      <c r="N50" s="152"/>
    </row>
    <row r="51" spans="1:14" ht="18" customHeight="1" x14ac:dyDescent="0.15">
      <c r="A51" s="65"/>
    </row>
    <row r="52" spans="1:14" ht="11.25" customHeight="1" x14ac:dyDescent="0.15">
      <c r="A52" s="65" t="s">
        <v>100</v>
      </c>
    </row>
    <row r="53" spans="1:14" x14ac:dyDescent="0.15">
      <c r="A53" s="65" t="s">
        <v>101</v>
      </c>
    </row>
    <row r="54" spans="1:14" x14ac:dyDescent="0.15">
      <c r="A54" s="65"/>
    </row>
  </sheetData>
  <mergeCells count="13">
    <mergeCell ref="A42:A50"/>
    <mergeCell ref="L4:L5"/>
    <mergeCell ref="M4:M5"/>
    <mergeCell ref="A6:A14"/>
    <mergeCell ref="A15:A23"/>
    <mergeCell ref="A24:A32"/>
    <mergeCell ref="A33:A41"/>
    <mergeCell ref="A4:B4"/>
    <mergeCell ref="C4:E4"/>
    <mergeCell ref="F4:H4"/>
    <mergeCell ref="I4:I5"/>
    <mergeCell ref="J4:J5"/>
    <mergeCell ref="K4:K5"/>
  </mergeCells>
  <phoneticPr fontId="5"/>
  <pageMargins left="0.70866141732283472" right="0.70866141732283472" top="0.55118110236220474" bottom="0.55118110236220474" header="0.31496062992125984" footer="0.31496062992125984"/>
  <pageSetup paperSize="9" scale="57" orientation="landscape" r:id="rId1"/>
  <headerFooter>
    <oddFooter xml:space="preserve">&amp;R&amp;"Yu Gothic UI,標準"&amp;8Supplemental Information for Consolidated Financial Results for the Second Quarter of Fiscal 2022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19B0-3DAD-48B7-8202-7988F0F4E60C}">
  <sheetPr>
    <pageSetUpPr fitToPage="1"/>
  </sheetPr>
  <dimension ref="A2:O50"/>
  <sheetViews>
    <sheetView showGridLines="0" tabSelected="1" zoomScaleNormal="100" zoomScaleSheetLayoutView="100" workbookViewId="0"/>
  </sheetViews>
  <sheetFormatPr defaultRowHeight="12" x14ac:dyDescent="0.15"/>
  <cols>
    <col min="1" max="1" width="35.6640625" customWidth="1"/>
    <col min="2" max="12" width="13" customWidth="1"/>
  </cols>
  <sheetData>
    <row r="2" spans="1:15" ht="30" customHeight="1" x14ac:dyDescent="0.15">
      <c r="A2" s="133" t="s">
        <v>102</v>
      </c>
      <c r="B2" s="15"/>
      <c r="C2" s="15"/>
      <c r="D2" s="15"/>
      <c r="E2" s="15"/>
      <c r="F2" s="15"/>
      <c r="G2" s="15"/>
      <c r="H2" s="15"/>
      <c r="I2" s="15"/>
      <c r="J2" s="15"/>
      <c r="K2" s="15"/>
      <c r="L2" s="15"/>
    </row>
    <row r="3" spans="1:15" ht="25.05" customHeight="1" x14ac:dyDescent="0.15">
      <c r="A3" s="229" t="s">
        <v>103</v>
      </c>
    </row>
    <row r="4" spans="1:15" ht="7.05" customHeight="1" thickBot="1" x14ac:dyDescent="0.2">
      <c r="A4" s="229"/>
    </row>
    <row r="5" spans="1:15" ht="18" customHeight="1" x14ac:dyDescent="0.15">
      <c r="A5" s="20" t="s">
        <v>104</v>
      </c>
      <c r="B5" s="625" t="s">
        <v>105</v>
      </c>
      <c r="C5" s="626"/>
      <c r="D5" s="627"/>
      <c r="E5" s="628" t="s">
        <v>106</v>
      </c>
      <c r="F5" s="629"/>
      <c r="G5" s="630"/>
      <c r="H5" s="631" t="s">
        <v>107</v>
      </c>
      <c r="I5" s="627" t="s">
        <v>108</v>
      </c>
      <c r="J5" s="634" t="s">
        <v>109</v>
      </c>
      <c r="K5" s="623" t="s">
        <v>107</v>
      </c>
      <c r="L5" s="623" t="s">
        <v>110</v>
      </c>
    </row>
    <row r="6" spans="1:15" ht="25.05" customHeight="1" x14ac:dyDescent="0.15">
      <c r="A6" s="21"/>
      <c r="B6" s="230" t="s">
        <v>27</v>
      </c>
      <c r="C6" s="230" t="s">
        <v>28</v>
      </c>
      <c r="D6" s="231"/>
      <c r="E6" s="230" t="s">
        <v>29</v>
      </c>
      <c r="F6" s="230" t="s">
        <v>30</v>
      </c>
      <c r="G6" s="232"/>
      <c r="H6" s="632"/>
      <c r="I6" s="633"/>
      <c r="J6" s="635"/>
      <c r="K6" s="624"/>
      <c r="L6" s="624"/>
    </row>
    <row r="7" spans="1:15" ht="18" customHeight="1" x14ac:dyDescent="0.15">
      <c r="A7" s="26" t="s">
        <v>111</v>
      </c>
      <c r="B7" s="233">
        <v>442.8</v>
      </c>
      <c r="C7" s="233">
        <v>533.70000000000005</v>
      </c>
      <c r="D7" s="233">
        <v>976.6</v>
      </c>
      <c r="E7" s="233">
        <v>505.3</v>
      </c>
      <c r="F7" s="233">
        <v>594.5</v>
      </c>
      <c r="G7" s="234">
        <v>1099.8</v>
      </c>
      <c r="H7" s="235">
        <v>1.1299999999999999</v>
      </c>
      <c r="I7" s="236">
        <v>2153.6</v>
      </c>
      <c r="J7" s="237">
        <v>2290</v>
      </c>
      <c r="K7" s="235">
        <v>1.06</v>
      </c>
      <c r="L7" s="235">
        <v>1</v>
      </c>
      <c r="N7" s="238"/>
      <c r="O7" s="238"/>
    </row>
    <row r="8" spans="1:15" ht="18" customHeight="1" x14ac:dyDescent="0.15">
      <c r="A8" s="35" t="s">
        <v>112</v>
      </c>
      <c r="B8" s="233">
        <v>195</v>
      </c>
      <c r="C8" s="233">
        <v>231.1</v>
      </c>
      <c r="D8" s="233">
        <v>426.1</v>
      </c>
      <c r="E8" s="233">
        <v>200.4</v>
      </c>
      <c r="F8" s="233">
        <v>244.9</v>
      </c>
      <c r="G8" s="234">
        <v>445.3</v>
      </c>
      <c r="H8" s="235">
        <v>1.05</v>
      </c>
      <c r="I8" s="236">
        <v>948</v>
      </c>
      <c r="J8" s="237">
        <v>985</v>
      </c>
      <c r="K8" s="235">
        <v>1.04</v>
      </c>
      <c r="L8" s="235">
        <v>1</v>
      </c>
    </row>
    <row r="9" spans="1:15" ht="18" customHeight="1" x14ac:dyDescent="0.15">
      <c r="A9" s="239" t="s">
        <v>113</v>
      </c>
      <c r="B9" s="240">
        <v>185.6</v>
      </c>
      <c r="C9" s="240">
        <v>213.5</v>
      </c>
      <c r="D9" s="240">
        <v>399.1</v>
      </c>
      <c r="E9" s="240">
        <v>192.3</v>
      </c>
      <c r="F9" s="240">
        <v>225.2</v>
      </c>
      <c r="G9" s="241">
        <v>417.4</v>
      </c>
      <c r="H9" s="242">
        <v>1.05</v>
      </c>
      <c r="I9" s="243">
        <v>842.7</v>
      </c>
      <c r="J9" s="244">
        <v>860</v>
      </c>
      <c r="K9" s="242">
        <v>1.02</v>
      </c>
      <c r="L9" s="242">
        <v>1</v>
      </c>
    </row>
    <row r="10" spans="1:15" ht="18" customHeight="1" thickBot="1" x14ac:dyDescent="0.2">
      <c r="A10" s="239" t="s">
        <v>114</v>
      </c>
      <c r="B10" s="240">
        <v>156.1</v>
      </c>
      <c r="C10" s="240">
        <v>197.9</v>
      </c>
      <c r="D10" s="240">
        <v>354</v>
      </c>
      <c r="E10" s="240">
        <v>210.2</v>
      </c>
      <c r="F10" s="240">
        <v>234.8</v>
      </c>
      <c r="G10" s="241">
        <v>445</v>
      </c>
      <c r="H10" s="242">
        <v>1.26</v>
      </c>
      <c r="I10" s="243">
        <v>776.4</v>
      </c>
      <c r="J10" s="244">
        <v>840</v>
      </c>
      <c r="K10" s="242">
        <v>1.08</v>
      </c>
      <c r="L10" s="242">
        <v>1</v>
      </c>
    </row>
    <row r="11" spans="1:15" ht="18" customHeight="1" thickTop="1" x14ac:dyDescent="0.15">
      <c r="A11" s="245" t="s">
        <v>115</v>
      </c>
      <c r="B11" s="246">
        <v>43.6</v>
      </c>
      <c r="C11" s="246">
        <v>68.7</v>
      </c>
      <c r="D11" s="246">
        <v>112.3</v>
      </c>
      <c r="E11" s="246">
        <v>45.1</v>
      </c>
      <c r="F11" s="246">
        <v>63.2</v>
      </c>
      <c r="G11" s="247">
        <v>108.4</v>
      </c>
      <c r="H11" s="248">
        <v>-3.9</v>
      </c>
      <c r="I11" s="249">
        <v>268.10000000000002</v>
      </c>
      <c r="J11" s="250">
        <v>282</v>
      </c>
      <c r="K11" s="248">
        <v>13.8</v>
      </c>
      <c r="L11" s="248">
        <v>0</v>
      </c>
    </row>
    <row r="12" spans="1:15" ht="18" customHeight="1" x14ac:dyDescent="0.15">
      <c r="A12" s="251" t="s">
        <v>33</v>
      </c>
      <c r="B12" s="252">
        <v>9.8000000000000004E-2</v>
      </c>
      <c r="C12" s="252">
        <v>0.129</v>
      </c>
      <c r="D12" s="252">
        <v>0.115</v>
      </c>
      <c r="E12" s="252">
        <v>8.8999999999999996E-2</v>
      </c>
      <c r="F12" s="252">
        <v>0.106</v>
      </c>
      <c r="G12" s="253">
        <v>9.9000000000000005E-2</v>
      </c>
      <c r="H12" s="254">
        <v>-1.6</v>
      </c>
      <c r="I12" s="255">
        <v>0.124</v>
      </c>
      <c r="J12" s="256">
        <v>0.123</v>
      </c>
      <c r="K12" s="254">
        <v>-0.1</v>
      </c>
      <c r="L12" s="254">
        <v>0</v>
      </c>
    </row>
    <row r="13" spans="1:15" ht="18" customHeight="1" x14ac:dyDescent="0.15">
      <c r="A13" s="257" t="s">
        <v>116</v>
      </c>
      <c r="B13" s="258">
        <v>12.7</v>
      </c>
      <c r="C13" s="258">
        <v>21.4</v>
      </c>
      <c r="D13" s="258">
        <v>34.1</v>
      </c>
      <c r="E13" s="258">
        <v>9.6</v>
      </c>
      <c r="F13" s="258">
        <v>17.899999999999999</v>
      </c>
      <c r="G13" s="259">
        <v>27.4</v>
      </c>
      <c r="H13" s="260">
        <v>-6.6</v>
      </c>
      <c r="I13" s="261">
        <v>96.3</v>
      </c>
      <c r="J13" s="262">
        <v>104.4</v>
      </c>
      <c r="K13" s="260">
        <v>8.1</v>
      </c>
      <c r="L13" s="260">
        <v>0</v>
      </c>
    </row>
    <row r="14" spans="1:15" ht="18" customHeight="1" x14ac:dyDescent="0.15">
      <c r="A14" s="263"/>
      <c r="B14" s="264">
        <v>6.5000000000000002E-2</v>
      </c>
      <c r="C14" s="264">
        <v>9.2999999999999999E-2</v>
      </c>
      <c r="D14" s="264">
        <v>0.08</v>
      </c>
      <c r="E14" s="264">
        <v>4.8000000000000001E-2</v>
      </c>
      <c r="F14" s="264">
        <v>7.2999999999999995E-2</v>
      </c>
      <c r="G14" s="265">
        <v>6.2E-2</v>
      </c>
      <c r="H14" s="266">
        <v>-1.8</v>
      </c>
      <c r="I14" s="267">
        <v>0.10199999999999999</v>
      </c>
      <c r="J14" s="268">
        <v>0.106</v>
      </c>
      <c r="K14" s="266">
        <v>0.4</v>
      </c>
      <c r="L14" s="266">
        <v>0</v>
      </c>
    </row>
    <row r="15" spans="1:15" ht="18" customHeight="1" x14ac:dyDescent="0.15">
      <c r="A15" s="269" t="s">
        <v>117</v>
      </c>
      <c r="B15" s="270">
        <v>18.3</v>
      </c>
      <c r="C15" s="270">
        <v>27.8</v>
      </c>
      <c r="D15" s="270">
        <v>46.1</v>
      </c>
      <c r="E15" s="270">
        <v>20.5</v>
      </c>
      <c r="F15" s="270">
        <v>27.8</v>
      </c>
      <c r="G15" s="271">
        <v>48.2</v>
      </c>
      <c r="H15" s="272">
        <v>2.2000000000000002</v>
      </c>
      <c r="I15" s="273">
        <v>99.9</v>
      </c>
      <c r="J15" s="274">
        <v>102.5</v>
      </c>
      <c r="K15" s="272">
        <v>2.6</v>
      </c>
      <c r="L15" s="272">
        <v>0</v>
      </c>
    </row>
    <row r="16" spans="1:15" ht="18" customHeight="1" x14ac:dyDescent="0.15">
      <c r="A16" s="275"/>
      <c r="B16" s="264">
        <v>9.8000000000000004E-2</v>
      </c>
      <c r="C16" s="264">
        <v>0.13</v>
      </c>
      <c r="D16" s="264">
        <v>0.115</v>
      </c>
      <c r="E16" s="264">
        <v>0.106</v>
      </c>
      <c r="F16" s="264">
        <v>0.123</v>
      </c>
      <c r="G16" s="265">
        <v>0.11600000000000001</v>
      </c>
      <c r="H16" s="266">
        <v>0.1</v>
      </c>
      <c r="I16" s="267">
        <v>0.11899999999999999</v>
      </c>
      <c r="J16" s="268">
        <v>0.11899999999999999</v>
      </c>
      <c r="K16" s="266">
        <v>0</v>
      </c>
      <c r="L16" s="266">
        <v>0</v>
      </c>
    </row>
    <row r="17" spans="1:12" ht="18" customHeight="1" x14ac:dyDescent="0.15">
      <c r="A17" s="269" t="s">
        <v>118</v>
      </c>
      <c r="B17" s="270">
        <v>10.9</v>
      </c>
      <c r="C17" s="270">
        <v>19.2</v>
      </c>
      <c r="D17" s="270">
        <v>30.2</v>
      </c>
      <c r="E17" s="270">
        <v>15.6</v>
      </c>
      <c r="F17" s="270">
        <v>17</v>
      </c>
      <c r="G17" s="271">
        <v>32.6</v>
      </c>
      <c r="H17" s="272">
        <v>2.4</v>
      </c>
      <c r="I17" s="273">
        <v>71.400000000000006</v>
      </c>
      <c r="J17" s="274">
        <v>78.599999999999994</v>
      </c>
      <c r="K17" s="272">
        <v>7.2</v>
      </c>
      <c r="L17" s="272">
        <v>0</v>
      </c>
    </row>
    <row r="18" spans="1:12" ht="18" customHeight="1" thickBot="1" x14ac:dyDescent="0.2">
      <c r="A18" s="275"/>
      <c r="B18" s="264">
        <v>7.0000000000000007E-2</v>
      </c>
      <c r="C18" s="264">
        <v>9.7000000000000003E-2</v>
      </c>
      <c r="D18" s="264">
        <v>8.5000000000000006E-2</v>
      </c>
      <c r="E18" s="264">
        <v>7.3999999999999996E-2</v>
      </c>
      <c r="F18" s="264">
        <v>7.1999999999999995E-2</v>
      </c>
      <c r="G18" s="265">
        <v>7.2999999999999995E-2</v>
      </c>
      <c r="H18" s="266">
        <v>-1.2</v>
      </c>
      <c r="I18" s="267">
        <v>9.1999999999999998E-2</v>
      </c>
      <c r="J18" s="268">
        <v>9.4E-2</v>
      </c>
      <c r="K18" s="266">
        <v>0.2</v>
      </c>
      <c r="L18" s="266">
        <v>0</v>
      </c>
    </row>
    <row r="19" spans="1:12" ht="18" customHeight="1" thickTop="1" x14ac:dyDescent="0.15">
      <c r="A19" s="245" t="s">
        <v>119</v>
      </c>
      <c r="B19" s="246">
        <v>44.1</v>
      </c>
      <c r="C19" s="246">
        <v>62.6</v>
      </c>
      <c r="D19" s="246">
        <v>106.7</v>
      </c>
      <c r="E19" s="246">
        <v>24.4</v>
      </c>
      <c r="F19" s="246">
        <v>52.6</v>
      </c>
      <c r="G19" s="247">
        <v>77.099999999999994</v>
      </c>
      <c r="H19" s="248">
        <v>-29.6</v>
      </c>
      <c r="I19" s="249">
        <v>240.6</v>
      </c>
      <c r="J19" s="250">
        <v>227</v>
      </c>
      <c r="K19" s="248">
        <v>-13.6</v>
      </c>
      <c r="L19" s="248">
        <v>0</v>
      </c>
    </row>
    <row r="20" spans="1:12" ht="18" customHeight="1" x14ac:dyDescent="0.15">
      <c r="A20" s="251" t="s">
        <v>37</v>
      </c>
      <c r="B20" s="252">
        <v>0.1</v>
      </c>
      <c r="C20" s="252">
        <v>0.11700000000000001</v>
      </c>
      <c r="D20" s="252">
        <v>0.109</v>
      </c>
      <c r="E20" s="252">
        <v>4.8000000000000001E-2</v>
      </c>
      <c r="F20" s="252">
        <v>8.8999999999999996E-2</v>
      </c>
      <c r="G20" s="253">
        <v>7.0000000000000007E-2</v>
      </c>
      <c r="H20" s="254">
        <v>-3.9</v>
      </c>
      <c r="I20" s="255">
        <v>0.112</v>
      </c>
      <c r="J20" s="256">
        <v>9.9000000000000005E-2</v>
      </c>
      <c r="K20" s="254">
        <v>-1.3</v>
      </c>
      <c r="L20" s="254">
        <v>0</v>
      </c>
    </row>
    <row r="21" spans="1:12" ht="18" customHeight="1" x14ac:dyDescent="0.15">
      <c r="A21" s="257" t="s">
        <v>116</v>
      </c>
      <c r="B21" s="258">
        <v>13.8</v>
      </c>
      <c r="C21" s="258">
        <v>21.2</v>
      </c>
      <c r="D21" s="258">
        <v>35.1</v>
      </c>
      <c r="E21" s="258">
        <v>9</v>
      </c>
      <c r="F21" s="258">
        <v>7.8</v>
      </c>
      <c r="G21" s="259">
        <v>16.8</v>
      </c>
      <c r="H21" s="260">
        <v>-18.3</v>
      </c>
      <c r="I21" s="261">
        <v>94.2</v>
      </c>
      <c r="J21" s="262">
        <v>94.2</v>
      </c>
      <c r="K21" s="260">
        <v>0</v>
      </c>
      <c r="L21" s="260">
        <v>-7.6</v>
      </c>
    </row>
    <row r="22" spans="1:12" ht="18" customHeight="1" x14ac:dyDescent="0.15">
      <c r="A22" s="263"/>
      <c r="B22" s="264">
        <v>7.0999999999999994E-2</v>
      </c>
      <c r="C22" s="264">
        <v>9.1999999999999998E-2</v>
      </c>
      <c r="D22" s="264">
        <v>8.2000000000000003E-2</v>
      </c>
      <c r="E22" s="264">
        <v>4.4999999999999998E-2</v>
      </c>
      <c r="F22" s="264">
        <v>3.2000000000000001E-2</v>
      </c>
      <c r="G22" s="265">
        <v>3.7999999999999999E-2</v>
      </c>
      <c r="H22" s="266">
        <v>-4.4000000000000004</v>
      </c>
      <c r="I22" s="267">
        <v>9.9000000000000005E-2</v>
      </c>
      <c r="J22" s="268">
        <v>9.6000000000000002E-2</v>
      </c>
      <c r="K22" s="266">
        <v>-0.3</v>
      </c>
      <c r="L22" s="266">
        <v>-0.7</v>
      </c>
    </row>
    <row r="23" spans="1:12" ht="18" customHeight="1" x14ac:dyDescent="0.15">
      <c r="A23" s="269" t="s">
        <v>117</v>
      </c>
      <c r="B23" s="270">
        <v>18.2</v>
      </c>
      <c r="C23" s="270">
        <v>27.2</v>
      </c>
      <c r="D23" s="270">
        <v>45.4</v>
      </c>
      <c r="E23" s="270">
        <v>4.8</v>
      </c>
      <c r="F23" s="270">
        <v>27.6</v>
      </c>
      <c r="G23" s="271">
        <v>32.4</v>
      </c>
      <c r="H23" s="272">
        <v>-13.1</v>
      </c>
      <c r="I23" s="273">
        <v>94.1</v>
      </c>
      <c r="J23" s="274">
        <v>82.2</v>
      </c>
      <c r="K23" s="272">
        <v>-11.9</v>
      </c>
      <c r="L23" s="272">
        <v>0</v>
      </c>
    </row>
    <row r="24" spans="1:12" ht="18" customHeight="1" x14ac:dyDescent="0.15">
      <c r="A24" s="275"/>
      <c r="B24" s="264">
        <v>9.8000000000000004E-2</v>
      </c>
      <c r="C24" s="264">
        <v>0.127</v>
      </c>
      <c r="D24" s="264">
        <v>0.114</v>
      </c>
      <c r="E24" s="264">
        <v>2.5000000000000001E-2</v>
      </c>
      <c r="F24" s="264">
        <v>0.123</v>
      </c>
      <c r="G24" s="265">
        <v>7.8E-2</v>
      </c>
      <c r="H24" s="266">
        <v>-3.6</v>
      </c>
      <c r="I24" s="267">
        <v>0.112</v>
      </c>
      <c r="J24" s="268">
        <v>9.6000000000000002E-2</v>
      </c>
      <c r="K24" s="266">
        <v>-1.6</v>
      </c>
      <c r="L24" s="266">
        <v>0</v>
      </c>
    </row>
    <row r="25" spans="1:12" ht="18" customHeight="1" x14ac:dyDescent="0.15">
      <c r="A25" s="269" t="s">
        <v>118</v>
      </c>
      <c r="B25" s="270">
        <v>9.8000000000000007</v>
      </c>
      <c r="C25" s="270">
        <v>13.7</v>
      </c>
      <c r="D25" s="270">
        <v>23.6</v>
      </c>
      <c r="E25" s="270">
        <v>10.4</v>
      </c>
      <c r="F25" s="270">
        <v>16.3</v>
      </c>
      <c r="G25" s="271">
        <v>26.6</v>
      </c>
      <c r="H25" s="272">
        <v>3.1</v>
      </c>
      <c r="I25" s="273">
        <v>43.9</v>
      </c>
      <c r="J25" s="274">
        <v>64.099999999999994</v>
      </c>
      <c r="K25" s="272">
        <v>20.2</v>
      </c>
      <c r="L25" s="272">
        <v>0</v>
      </c>
    </row>
    <row r="26" spans="1:12" ht="18" customHeight="1" thickBot="1" x14ac:dyDescent="0.2">
      <c r="A26" s="275"/>
      <c r="B26" s="264">
        <v>6.3E-2</v>
      </c>
      <c r="C26" s="264">
        <v>6.9000000000000006E-2</v>
      </c>
      <c r="D26" s="264">
        <v>6.7000000000000004E-2</v>
      </c>
      <c r="E26" s="264">
        <v>4.9000000000000002E-2</v>
      </c>
      <c r="F26" s="264">
        <v>6.9000000000000006E-2</v>
      </c>
      <c r="G26" s="265">
        <v>0.06</v>
      </c>
      <c r="H26" s="266">
        <v>-0.7</v>
      </c>
      <c r="I26" s="267">
        <v>5.7000000000000002E-2</v>
      </c>
      <c r="J26" s="268">
        <v>7.5999999999999998E-2</v>
      </c>
      <c r="K26" s="266">
        <v>1.9</v>
      </c>
      <c r="L26" s="266">
        <v>0</v>
      </c>
    </row>
    <row r="27" spans="1:12" ht="18" customHeight="1" thickTop="1" x14ac:dyDescent="0.15">
      <c r="A27" s="276" t="s">
        <v>120</v>
      </c>
      <c r="B27" s="246">
        <v>44.3</v>
      </c>
      <c r="C27" s="246">
        <v>72.599999999999994</v>
      </c>
      <c r="D27" s="246">
        <v>116.9</v>
      </c>
      <c r="E27" s="246">
        <v>49.3</v>
      </c>
      <c r="F27" s="246">
        <v>68.099999999999994</v>
      </c>
      <c r="G27" s="247">
        <v>117.4</v>
      </c>
      <c r="H27" s="248">
        <v>0.4</v>
      </c>
      <c r="I27" s="249">
        <v>281.39999999999998</v>
      </c>
      <c r="J27" s="250">
        <v>300</v>
      </c>
      <c r="K27" s="248">
        <v>18.5</v>
      </c>
      <c r="L27" s="248">
        <v>0</v>
      </c>
    </row>
    <row r="28" spans="1:12" ht="18" customHeight="1" x14ac:dyDescent="0.15">
      <c r="A28" s="277" t="s">
        <v>35</v>
      </c>
      <c r="B28" s="264">
        <v>0.1</v>
      </c>
      <c r="C28" s="264">
        <v>0.13600000000000001</v>
      </c>
      <c r="D28" s="264">
        <v>0.12</v>
      </c>
      <c r="E28" s="264">
        <v>9.8000000000000004E-2</v>
      </c>
      <c r="F28" s="264">
        <v>0.115</v>
      </c>
      <c r="G28" s="265">
        <v>0.107</v>
      </c>
      <c r="H28" s="266">
        <v>-1.3</v>
      </c>
      <c r="I28" s="267">
        <v>0.13100000000000001</v>
      </c>
      <c r="J28" s="268">
        <v>0.13100000000000001</v>
      </c>
      <c r="K28" s="266">
        <v>0</v>
      </c>
      <c r="L28" s="266">
        <v>0</v>
      </c>
    </row>
    <row r="29" spans="1:12" ht="18" customHeight="1" x14ac:dyDescent="0.15">
      <c r="A29" s="269" t="s">
        <v>116</v>
      </c>
      <c r="B29" s="270">
        <v>12.9</v>
      </c>
      <c r="C29" s="270">
        <v>21.6</v>
      </c>
      <c r="D29" s="270">
        <v>34.5</v>
      </c>
      <c r="E29" s="270">
        <v>9.6999999999999993</v>
      </c>
      <c r="F29" s="270">
        <v>18.100000000000001</v>
      </c>
      <c r="G29" s="271">
        <v>27.8</v>
      </c>
      <c r="H29" s="272">
        <v>-6.7</v>
      </c>
      <c r="I29" s="273">
        <v>97.4</v>
      </c>
      <c r="J29" s="274">
        <v>105</v>
      </c>
      <c r="K29" s="272">
        <v>7.6</v>
      </c>
      <c r="L29" s="272">
        <v>0</v>
      </c>
    </row>
    <row r="30" spans="1:12" ht="18" customHeight="1" x14ac:dyDescent="0.15">
      <c r="A30" s="263"/>
      <c r="B30" s="264">
        <v>6.6000000000000003E-2</v>
      </c>
      <c r="C30" s="264">
        <v>9.2999999999999999E-2</v>
      </c>
      <c r="D30" s="264">
        <v>8.1000000000000003E-2</v>
      </c>
      <c r="E30" s="264">
        <v>4.9000000000000002E-2</v>
      </c>
      <c r="F30" s="264">
        <v>7.3999999999999996E-2</v>
      </c>
      <c r="G30" s="265">
        <v>6.3E-2</v>
      </c>
      <c r="H30" s="266">
        <v>-1.8</v>
      </c>
      <c r="I30" s="267">
        <v>0.10299999999999999</v>
      </c>
      <c r="J30" s="268">
        <v>0.107</v>
      </c>
      <c r="K30" s="266">
        <v>0.4</v>
      </c>
      <c r="L30" s="266">
        <v>0</v>
      </c>
    </row>
    <row r="31" spans="1:12" ht="18" customHeight="1" x14ac:dyDescent="0.15">
      <c r="A31" s="269" t="s">
        <v>117</v>
      </c>
      <c r="B31" s="270">
        <v>18.399999999999999</v>
      </c>
      <c r="C31" s="270">
        <v>27.9</v>
      </c>
      <c r="D31" s="270">
        <v>46.4</v>
      </c>
      <c r="E31" s="270">
        <v>20.6</v>
      </c>
      <c r="F31" s="270">
        <v>27.9</v>
      </c>
      <c r="G31" s="271">
        <v>48.5</v>
      </c>
      <c r="H31" s="272">
        <v>2.1</v>
      </c>
      <c r="I31" s="273">
        <v>100.4</v>
      </c>
      <c r="J31" s="274">
        <v>103</v>
      </c>
      <c r="K31" s="272">
        <v>2.6</v>
      </c>
      <c r="L31" s="272">
        <v>0</v>
      </c>
    </row>
    <row r="32" spans="1:12" ht="18" customHeight="1" x14ac:dyDescent="0.15">
      <c r="A32" s="275"/>
      <c r="B32" s="264">
        <v>9.9000000000000005E-2</v>
      </c>
      <c r="C32" s="264">
        <v>0.13100000000000001</v>
      </c>
      <c r="D32" s="264">
        <v>0.11600000000000001</v>
      </c>
      <c r="E32" s="264">
        <v>0.107</v>
      </c>
      <c r="F32" s="264">
        <v>0.124</v>
      </c>
      <c r="G32" s="265">
        <v>0.11600000000000001</v>
      </c>
      <c r="H32" s="266">
        <v>0</v>
      </c>
      <c r="I32" s="267">
        <v>0.11899999999999999</v>
      </c>
      <c r="J32" s="268">
        <v>0.12</v>
      </c>
      <c r="K32" s="266">
        <v>0.1</v>
      </c>
      <c r="L32" s="266">
        <v>0</v>
      </c>
    </row>
    <row r="33" spans="1:12" ht="18" customHeight="1" x14ac:dyDescent="0.15">
      <c r="A33" s="269" t="s">
        <v>118</v>
      </c>
      <c r="B33" s="270">
        <v>11.4</v>
      </c>
      <c r="C33" s="270">
        <v>19.8</v>
      </c>
      <c r="D33" s="270">
        <v>31.2</v>
      </c>
      <c r="E33" s="270">
        <v>16</v>
      </c>
      <c r="F33" s="270">
        <v>17.5</v>
      </c>
      <c r="G33" s="271">
        <v>33.5</v>
      </c>
      <c r="H33" s="272">
        <v>2.2999999999999998</v>
      </c>
      <c r="I33" s="273">
        <v>73.400000000000006</v>
      </c>
      <c r="J33" s="274">
        <v>80</v>
      </c>
      <c r="K33" s="272">
        <v>6.6</v>
      </c>
      <c r="L33" s="272">
        <v>0</v>
      </c>
    </row>
    <row r="34" spans="1:12" ht="18" customHeight="1" thickBot="1" x14ac:dyDescent="0.2">
      <c r="A34" s="278"/>
      <c r="B34" s="279">
        <v>7.2999999999999995E-2</v>
      </c>
      <c r="C34" s="279">
        <v>0.1</v>
      </c>
      <c r="D34" s="279">
        <v>8.7999999999999995E-2</v>
      </c>
      <c r="E34" s="279">
        <v>7.5999999999999998E-2</v>
      </c>
      <c r="F34" s="279">
        <v>7.4999999999999997E-2</v>
      </c>
      <c r="G34" s="280">
        <v>7.4999999999999997E-2</v>
      </c>
      <c r="H34" s="281">
        <v>-1.3</v>
      </c>
      <c r="I34" s="282">
        <v>9.5000000000000001E-2</v>
      </c>
      <c r="J34" s="283">
        <v>9.5000000000000001E-2</v>
      </c>
      <c r="K34" s="281">
        <v>0</v>
      </c>
      <c r="L34" s="281">
        <v>0</v>
      </c>
    </row>
    <row r="35" spans="1:12" ht="18" customHeight="1" thickTop="1" thickBot="1" x14ac:dyDescent="0.2">
      <c r="A35" s="284" t="s">
        <v>121</v>
      </c>
      <c r="B35" s="285">
        <v>69.5</v>
      </c>
      <c r="C35" s="285">
        <v>91.3</v>
      </c>
      <c r="D35" s="285">
        <v>160.80000000000001</v>
      </c>
      <c r="E35" s="285">
        <v>56.2</v>
      </c>
      <c r="F35" s="285">
        <v>84.9</v>
      </c>
      <c r="G35" s="286">
        <v>141.1</v>
      </c>
      <c r="H35" s="287">
        <v>-19.7</v>
      </c>
      <c r="I35" s="288">
        <v>358.6</v>
      </c>
      <c r="J35" s="289">
        <v>354</v>
      </c>
      <c r="K35" s="287">
        <v>-4.5999999999999996</v>
      </c>
      <c r="L35" s="287">
        <v>0</v>
      </c>
    </row>
    <row r="36" spans="1:12" ht="18" customHeight="1" thickTop="1" thickBot="1" x14ac:dyDescent="0.2">
      <c r="A36" s="290" t="s">
        <v>85</v>
      </c>
      <c r="B36" s="291"/>
      <c r="C36" s="291"/>
      <c r="D36" s="291"/>
      <c r="E36" s="292"/>
      <c r="F36" s="292"/>
      <c r="G36" s="293"/>
      <c r="H36" s="294"/>
      <c r="I36" s="295">
        <v>0.106</v>
      </c>
      <c r="J36" s="296">
        <v>8.7999999999999995E-2</v>
      </c>
      <c r="K36" s="297">
        <v>-1.7999999999999998</v>
      </c>
      <c r="L36" s="297">
        <v>0</v>
      </c>
    </row>
    <row r="37" spans="1:12" s="132" customFormat="1" ht="13.8" thickTop="1" x14ac:dyDescent="0.15">
      <c r="A37" s="298"/>
    </row>
    <row r="38" spans="1:12" s="70" customFormat="1" ht="11.25" customHeight="1" x14ac:dyDescent="0.15">
      <c r="A38" s="299" t="s">
        <v>122</v>
      </c>
    </row>
    <row r="39" spans="1:12" s="70" customFormat="1" ht="11.25" customHeight="1" x14ac:dyDescent="0.15">
      <c r="A39" s="299" t="s">
        <v>123</v>
      </c>
    </row>
    <row r="40" spans="1:12" s="70" customFormat="1" ht="11.25" customHeight="1" x14ac:dyDescent="0.15">
      <c r="A40" s="299" t="s">
        <v>124</v>
      </c>
    </row>
    <row r="41" spans="1:12" s="70" customFormat="1" ht="11.25" customHeight="1" x14ac:dyDescent="0.15">
      <c r="A41" s="299" t="s">
        <v>125</v>
      </c>
    </row>
    <row r="42" spans="1:12" s="70" customFormat="1" ht="11.4" x14ac:dyDescent="0.15">
      <c r="A42" s="299" t="s">
        <v>126</v>
      </c>
    </row>
    <row r="43" spans="1:12" x14ac:dyDescent="0.15">
      <c r="A43" s="299" t="s">
        <v>127</v>
      </c>
    </row>
    <row r="44" spans="1:12" x14ac:dyDescent="0.15">
      <c r="A44" s="299" t="s">
        <v>128</v>
      </c>
    </row>
    <row r="45" spans="1:12" x14ac:dyDescent="0.15">
      <c r="A45" s="299" t="s">
        <v>129</v>
      </c>
    </row>
    <row r="46" spans="1:12" x14ac:dyDescent="0.15">
      <c r="A46" s="299" t="s">
        <v>130</v>
      </c>
    </row>
    <row r="47" spans="1:12" x14ac:dyDescent="0.15">
      <c r="A47" s="299" t="s">
        <v>131</v>
      </c>
    </row>
    <row r="48" spans="1:12" x14ac:dyDescent="0.15">
      <c r="A48" s="299" t="s">
        <v>132</v>
      </c>
    </row>
    <row r="49" spans="1:1" x14ac:dyDescent="0.15">
      <c r="A49" s="299" t="s">
        <v>133</v>
      </c>
    </row>
    <row r="50" spans="1:1" x14ac:dyDescent="0.15">
      <c r="A50" s="299" t="s">
        <v>134</v>
      </c>
    </row>
  </sheetData>
  <mergeCells count="7">
    <mergeCell ref="L5:L6"/>
    <mergeCell ref="B5:D5"/>
    <mergeCell ref="E5:G5"/>
    <mergeCell ref="H5:H6"/>
    <mergeCell ref="I5:I6"/>
    <mergeCell ref="J5:J6"/>
    <mergeCell ref="K5:K6"/>
  </mergeCells>
  <phoneticPr fontId="5"/>
  <conditionalFormatting sqref="J1:J4 M1:XFD8 O11:XFD11 M11 M12:XFD14 A1:A8 J7:J8 A11:A14 A19:A22 A27:A28 A35:A37 A51:A1048576 E37:E1048576 E35 E27:E28 E19:E22 E11:E14 J11:J14 J19:J22 J27:J28 J35:J1048576 L35:XFD1048576 L27:XFD28 L19:XFD22 L11:L14 L7:L8 L1:L4">
    <cfRule type="expression" dxfId="896" priority="256">
      <formula>ISNUMBER(SEARCH("ROUNDDOWN",_xlfn.FORMULATEXT(A1)))</formula>
    </cfRule>
    <cfRule type="expression" dxfId="895" priority="257">
      <formula>ISNUMBER(SEARCH(")*100",_xlfn.FORMULATEXT(A1)))</formula>
    </cfRule>
    <cfRule type="expression" dxfId="894" priority="258">
      <formula>ISNUMBER(SEARCH("ROUND(",_xlfn.FORMULATEXT(A1)))</formula>
    </cfRule>
  </conditionalFormatting>
  <conditionalFormatting sqref="E7:E8 E1:E4">
    <cfRule type="expression" dxfId="893" priority="253">
      <formula>ISNUMBER(SEARCH("ROUNDDOWN",_xlfn.FORMULATEXT(E1)))</formula>
    </cfRule>
    <cfRule type="expression" dxfId="892" priority="254">
      <formula>ISNUMBER(SEARCH(")*100",_xlfn.FORMULATEXT(E1)))</formula>
    </cfRule>
    <cfRule type="expression" dxfId="891" priority="255">
      <formula>ISNUMBER(SEARCH("ROUND(",_xlfn.FORMULATEXT(E1)))</formula>
    </cfRule>
  </conditionalFormatting>
  <conditionalFormatting sqref="E36">
    <cfRule type="expression" dxfId="890" priority="250">
      <formula>ISNUMBER(SEARCH("ROUNDDOWN",_xlfn.FORMULATEXT(E36)))</formula>
    </cfRule>
    <cfRule type="expression" dxfId="889" priority="251">
      <formula>ISNUMBER(SEARCH(")*100",_xlfn.FORMULATEXT(E36)))</formula>
    </cfRule>
    <cfRule type="expression" dxfId="888" priority="252">
      <formula>ISNUMBER(SEARCH("ROUND(",_xlfn.FORMULATEXT(E36)))</formula>
    </cfRule>
  </conditionalFormatting>
  <conditionalFormatting sqref="A10 J10 L10:XFD10">
    <cfRule type="expression" dxfId="887" priority="247">
      <formula>ISNUMBER(SEARCH("ROUNDDOWN",_xlfn.FORMULATEXT(A10)))</formula>
    </cfRule>
    <cfRule type="expression" dxfId="886" priority="248">
      <formula>ISNUMBER(SEARCH(")*100",_xlfn.FORMULATEXT(A10)))</formula>
    </cfRule>
    <cfRule type="expression" dxfId="885" priority="249">
      <formula>ISNUMBER(SEARCH("ROUND(",_xlfn.FORMULATEXT(A10)))</formula>
    </cfRule>
  </conditionalFormatting>
  <conditionalFormatting sqref="E10">
    <cfRule type="expression" dxfId="884" priority="244">
      <formula>ISNUMBER(SEARCH("ROUNDDOWN",_xlfn.FORMULATEXT(E10)))</formula>
    </cfRule>
    <cfRule type="expression" dxfId="883" priority="245">
      <formula>ISNUMBER(SEARCH(")*100",_xlfn.FORMULATEXT(E10)))</formula>
    </cfRule>
    <cfRule type="expression" dxfId="882" priority="246">
      <formula>ISNUMBER(SEARCH("ROUND(",_xlfn.FORMULATEXT(E10)))</formula>
    </cfRule>
  </conditionalFormatting>
  <conditionalFormatting sqref="A17:A18 J17:J18 L17:XFD18">
    <cfRule type="expression" dxfId="881" priority="241">
      <formula>ISNUMBER(SEARCH("ROUNDDOWN",_xlfn.FORMULATEXT(A17)))</formula>
    </cfRule>
    <cfRule type="expression" dxfId="880" priority="242">
      <formula>ISNUMBER(SEARCH(")*100",_xlfn.FORMULATEXT(A17)))</formula>
    </cfRule>
    <cfRule type="expression" dxfId="879" priority="243">
      <formula>ISNUMBER(SEARCH("ROUND(",_xlfn.FORMULATEXT(A17)))</formula>
    </cfRule>
  </conditionalFormatting>
  <conditionalFormatting sqref="E17:E18">
    <cfRule type="expression" dxfId="878" priority="238">
      <formula>ISNUMBER(SEARCH("ROUNDDOWN",_xlfn.FORMULATEXT(E17)))</formula>
    </cfRule>
    <cfRule type="expression" dxfId="877" priority="239">
      <formula>ISNUMBER(SEARCH(")*100",_xlfn.FORMULATEXT(E17)))</formula>
    </cfRule>
    <cfRule type="expression" dxfId="876" priority="240">
      <formula>ISNUMBER(SEARCH("ROUND(",_xlfn.FORMULATEXT(E17)))</formula>
    </cfRule>
  </conditionalFormatting>
  <conditionalFormatting sqref="J25:J26 A25:A26 L25:XFD26">
    <cfRule type="expression" dxfId="875" priority="235">
      <formula>ISNUMBER(SEARCH("ROUNDDOWN",_xlfn.FORMULATEXT(A25)))</formula>
    </cfRule>
    <cfRule type="expression" dxfId="874" priority="236">
      <formula>ISNUMBER(SEARCH(")*100",_xlfn.FORMULATEXT(A25)))</formula>
    </cfRule>
    <cfRule type="expression" dxfId="873" priority="237">
      <formula>ISNUMBER(SEARCH("ROUND(",_xlfn.FORMULATEXT(A25)))</formula>
    </cfRule>
  </conditionalFormatting>
  <conditionalFormatting sqref="E25:E26">
    <cfRule type="expression" dxfId="872" priority="232">
      <formula>ISNUMBER(SEARCH("ROUNDDOWN",_xlfn.FORMULATEXT(E25)))</formula>
    </cfRule>
    <cfRule type="expression" dxfId="871" priority="233">
      <formula>ISNUMBER(SEARCH(")*100",_xlfn.FORMULATEXT(E25)))</formula>
    </cfRule>
    <cfRule type="expression" dxfId="870" priority="234">
      <formula>ISNUMBER(SEARCH("ROUND(",_xlfn.FORMULATEXT(E25)))</formula>
    </cfRule>
  </conditionalFormatting>
  <conditionalFormatting sqref="A9 J9 L9:XFD9">
    <cfRule type="expression" dxfId="869" priority="229">
      <formula>ISNUMBER(SEARCH("ROUNDDOWN",_xlfn.FORMULATEXT(A9)))</formula>
    </cfRule>
    <cfRule type="expression" dxfId="868" priority="230">
      <formula>ISNUMBER(SEARCH(")*100",_xlfn.FORMULATEXT(A9)))</formula>
    </cfRule>
    <cfRule type="expression" dxfId="867" priority="231">
      <formula>ISNUMBER(SEARCH("ROUND(",_xlfn.FORMULATEXT(A9)))</formula>
    </cfRule>
  </conditionalFormatting>
  <conditionalFormatting sqref="E9">
    <cfRule type="expression" dxfId="866" priority="226">
      <formula>ISNUMBER(SEARCH("ROUNDDOWN",_xlfn.FORMULATEXT(E9)))</formula>
    </cfRule>
    <cfRule type="expression" dxfId="865" priority="227">
      <formula>ISNUMBER(SEARCH(")*100",_xlfn.FORMULATEXT(E9)))</formula>
    </cfRule>
    <cfRule type="expression" dxfId="864" priority="228">
      <formula>ISNUMBER(SEARCH("ROUND(",_xlfn.FORMULATEXT(E9)))</formula>
    </cfRule>
  </conditionalFormatting>
  <conditionalFormatting sqref="A15:A16 J15:J16 L15:XFD16">
    <cfRule type="expression" dxfId="863" priority="223">
      <formula>ISNUMBER(SEARCH("ROUNDDOWN",_xlfn.FORMULATEXT(A15)))</formula>
    </cfRule>
    <cfRule type="expression" dxfId="862" priority="224">
      <formula>ISNUMBER(SEARCH(")*100",_xlfn.FORMULATEXT(A15)))</formula>
    </cfRule>
    <cfRule type="expression" dxfId="861" priority="225">
      <formula>ISNUMBER(SEARCH("ROUND(",_xlfn.FORMULATEXT(A15)))</formula>
    </cfRule>
  </conditionalFormatting>
  <conditionalFormatting sqref="E15:E16">
    <cfRule type="expression" dxfId="860" priority="220">
      <formula>ISNUMBER(SEARCH("ROUNDDOWN",_xlfn.FORMULATEXT(E15)))</formula>
    </cfRule>
    <cfRule type="expression" dxfId="859" priority="221">
      <formula>ISNUMBER(SEARCH(")*100",_xlfn.FORMULATEXT(E15)))</formula>
    </cfRule>
    <cfRule type="expression" dxfId="858" priority="222">
      <formula>ISNUMBER(SEARCH("ROUND(",_xlfn.FORMULATEXT(E15)))</formula>
    </cfRule>
  </conditionalFormatting>
  <conditionalFormatting sqref="J23:J24 A23:A24 L23:XFD24">
    <cfRule type="expression" dxfId="857" priority="217">
      <formula>ISNUMBER(SEARCH("ROUNDDOWN",_xlfn.FORMULATEXT(A23)))</formula>
    </cfRule>
    <cfRule type="expression" dxfId="856" priority="218">
      <formula>ISNUMBER(SEARCH(")*100",_xlfn.FORMULATEXT(A23)))</formula>
    </cfRule>
    <cfRule type="expression" dxfId="855" priority="219">
      <formula>ISNUMBER(SEARCH("ROUND(",_xlfn.FORMULATEXT(A23)))</formula>
    </cfRule>
  </conditionalFormatting>
  <conditionalFormatting sqref="E23:E24">
    <cfRule type="expression" dxfId="854" priority="214">
      <formula>ISNUMBER(SEARCH("ROUNDDOWN",_xlfn.FORMULATEXT(E23)))</formula>
    </cfRule>
    <cfRule type="expression" dxfId="853" priority="215">
      <formula>ISNUMBER(SEARCH(")*100",_xlfn.FORMULATEXT(E23)))</formula>
    </cfRule>
    <cfRule type="expression" dxfId="852" priority="216">
      <formula>ISNUMBER(SEARCH("ROUND(",_xlfn.FORMULATEXT(E23)))</formula>
    </cfRule>
  </conditionalFormatting>
  <conditionalFormatting sqref="A29:A30 E29:E30 J29:J30 L29:XFD30">
    <cfRule type="expression" dxfId="851" priority="211">
      <formula>ISNUMBER(SEARCH("ROUNDDOWN",_xlfn.FORMULATEXT(A29)))</formula>
    </cfRule>
    <cfRule type="expression" dxfId="850" priority="212">
      <formula>ISNUMBER(SEARCH(")*100",_xlfn.FORMULATEXT(A29)))</formula>
    </cfRule>
    <cfRule type="expression" dxfId="849" priority="213">
      <formula>ISNUMBER(SEARCH("ROUND(",_xlfn.FORMULATEXT(A29)))</formula>
    </cfRule>
  </conditionalFormatting>
  <conditionalFormatting sqref="J33:J34 A33:A34 L33:XFD34">
    <cfRule type="expression" dxfId="848" priority="208">
      <formula>ISNUMBER(SEARCH("ROUNDDOWN",_xlfn.FORMULATEXT(A33)))</formula>
    </cfRule>
    <cfRule type="expression" dxfId="847" priority="209">
      <formula>ISNUMBER(SEARCH(")*100",_xlfn.FORMULATEXT(A33)))</formula>
    </cfRule>
    <cfRule type="expression" dxfId="846" priority="210">
      <formula>ISNUMBER(SEARCH("ROUND(",_xlfn.FORMULATEXT(A33)))</formula>
    </cfRule>
  </conditionalFormatting>
  <conditionalFormatting sqref="E33:E34">
    <cfRule type="expression" dxfId="845" priority="205">
      <formula>ISNUMBER(SEARCH("ROUNDDOWN",_xlfn.FORMULATEXT(E33)))</formula>
    </cfRule>
    <cfRule type="expression" dxfId="844" priority="206">
      <formula>ISNUMBER(SEARCH(")*100",_xlfn.FORMULATEXT(E33)))</formula>
    </cfRule>
    <cfRule type="expression" dxfId="843" priority="207">
      <formula>ISNUMBER(SEARCH("ROUND(",_xlfn.FORMULATEXT(E33)))</formula>
    </cfRule>
  </conditionalFormatting>
  <conditionalFormatting sqref="J31:J32 A31:A32 L31:XFD32">
    <cfRule type="expression" dxfId="842" priority="202">
      <formula>ISNUMBER(SEARCH("ROUNDDOWN",_xlfn.FORMULATEXT(A31)))</formula>
    </cfRule>
    <cfRule type="expression" dxfId="841" priority="203">
      <formula>ISNUMBER(SEARCH(")*100",_xlfn.FORMULATEXT(A31)))</formula>
    </cfRule>
    <cfRule type="expression" dxfId="840" priority="204">
      <formula>ISNUMBER(SEARCH("ROUND(",_xlfn.FORMULATEXT(A31)))</formula>
    </cfRule>
  </conditionalFormatting>
  <conditionalFormatting sqref="E31:E32">
    <cfRule type="expression" dxfId="839" priority="199">
      <formula>ISNUMBER(SEARCH("ROUNDDOWN",_xlfn.FORMULATEXT(E31)))</formula>
    </cfRule>
    <cfRule type="expression" dxfId="838" priority="200">
      <formula>ISNUMBER(SEARCH(")*100",_xlfn.FORMULATEXT(E31)))</formula>
    </cfRule>
    <cfRule type="expression" dxfId="837" priority="201">
      <formula>ISNUMBER(SEARCH("ROUND(",_xlfn.FORMULATEXT(E31)))</formula>
    </cfRule>
  </conditionalFormatting>
  <conditionalFormatting sqref="B37:B1048576 B35 B27:B28 B19:B22 B11:B14">
    <cfRule type="expression" dxfId="836" priority="196">
      <formula>ISNUMBER(SEARCH("ROUNDDOWN",_xlfn.FORMULATEXT(B11)))</formula>
    </cfRule>
    <cfRule type="expression" dxfId="835" priority="197">
      <formula>ISNUMBER(SEARCH(")*100",_xlfn.FORMULATEXT(B11)))</formula>
    </cfRule>
    <cfRule type="expression" dxfId="834" priority="198">
      <formula>ISNUMBER(SEARCH("ROUND(",_xlfn.FORMULATEXT(B11)))</formula>
    </cfRule>
  </conditionalFormatting>
  <conditionalFormatting sqref="B7:B8 B1:B4">
    <cfRule type="expression" dxfId="833" priority="193">
      <formula>ISNUMBER(SEARCH("ROUNDDOWN",_xlfn.FORMULATEXT(B1)))</formula>
    </cfRule>
    <cfRule type="expression" dxfId="832" priority="194">
      <formula>ISNUMBER(SEARCH(")*100",_xlfn.FORMULATEXT(B1)))</formula>
    </cfRule>
    <cfRule type="expression" dxfId="831" priority="195">
      <formula>ISNUMBER(SEARCH("ROUND(",_xlfn.FORMULATEXT(B1)))</formula>
    </cfRule>
  </conditionalFormatting>
  <conditionalFormatting sqref="B36">
    <cfRule type="expression" dxfId="830" priority="190">
      <formula>ISNUMBER(SEARCH("ROUNDDOWN",_xlfn.FORMULATEXT(B36)))</formula>
    </cfRule>
    <cfRule type="expression" dxfId="829" priority="191">
      <formula>ISNUMBER(SEARCH(")*100",_xlfn.FORMULATEXT(B36)))</formula>
    </cfRule>
    <cfRule type="expression" dxfId="828" priority="192">
      <formula>ISNUMBER(SEARCH("ROUND(",_xlfn.FORMULATEXT(B36)))</formula>
    </cfRule>
  </conditionalFormatting>
  <conditionalFormatting sqref="B10">
    <cfRule type="expression" dxfId="827" priority="187">
      <formula>ISNUMBER(SEARCH("ROUNDDOWN",_xlfn.FORMULATEXT(B10)))</formula>
    </cfRule>
    <cfRule type="expression" dxfId="826" priority="188">
      <formula>ISNUMBER(SEARCH(")*100",_xlfn.FORMULATEXT(B10)))</formula>
    </cfRule>
    <cfRule type="expression" dxfId="825" priority="189">
      <formula>ISNUMBER(SEARCH("ROUND(",_xlfn.FORMULATEXT(B10)))</formula>
    </cfRule>
  </conditionalFormatting>
  <conditionalFormatting sqref="B17:B18">
    <cfRule type="expression" dxfId="824" priority="184">
      <formula>ISNUMBER(SEARCH("ROUNDDOWN",_xlfn.FORMULATEXT(B17)))</formula>
    </cfRule>
    <cfRule type="expression" dxfId="823" priority="185">
      <formula>ISNUMBER(SEARCH(")*100",_xlfn.FORMULATEXT(B17)))</formula>
    </cfRule>
    <cfRule type="expression" dxfId="822" priority="186">
      <formula>ISNUMBER(SEARCH("ROUND(",_xlfn.FORMULATEXT(B17)))</formula>
    </cfRule>
  </conditionalFormatting>
  <conditionalFormatting sqref="B25:B26">
    <cfRule type="expression" dxfId="821" priority="181">
      <formula>ISNUMBER(SEARCH("ROUNDDOWN",_xlfn.FORMULATEXT(B25)))</formula>
    </cfRule>
    <cfRule type="expression" dxfId="820" priority="182">
      <formula>ISNUMBER(SEARCH(")*100",_xlfn.FORMULATEXT(B25)))</formula>
    </cfRule>
    <cfRule type="expression" dxfId="819" priority="183">
      <formula>ISNUMBER(SEARCH("ROUND(",_xlfn.FORMULATEXT(B25)))</formula>
    </cfRule>
  </conditionalFormatting>
  <conditionalFormatting sqref="B9">
    <cfRule type="expression" dxfId="818" priority="178">
      <formula>ISNUMBER(SEARCH("ROUNDDOWN",_xlfn.FORMULATEXT(B9)))</formula>
    </cfRule>
    <cfRule type="expression" dxfId="817" priority="179">
      <formula>ISNUMBER(SEARCH(")*100",_xlfn.FORMULATEXT(B9)))</formula>
    </cfRule>
    <cfRule type="expression" dxfId="816" priority="180">
      <formula>ISNUMBER(SEARCH("ROUND(",_xlfn.FORMULATEXT(B9)))</formula>
    </cfRule>
  </conditionalFormatting>
  <conditionalFormatting sqref="B15:B16">
    <cfRule type="expression" dxfId="815" priority="175">
      <formula>ISNUMBER(SEARCH("ROUNDDOWN",_xlfn.FORMULATEXT(B15)))</formula>
    </cfRule>
    <cfRule type="expression" dxfId="814" priority="176">
      <formula>ISNUMBER(SEARCH(")*100",_xlfn.FORMULATEXT(B15)))</formula>
    </cfRule>
    <cfRule type="expression" dxfId="813" priority="177">
      <formula>ISNUMBER(SEARCH("ROUND(",_xlfn.FORMULATEXT(B15)))</formula>
    </cfRule>
  </conditionalFormatting>
  <conditionalFormatting sqref="B23:B24">
    <cfRule type="expression" dxfId="812" priority="172">
      <formula>ISNUMBER(SEARCH("ROUNDDOWN",_xlfn.FORMULATEXT(B23)))</formula>
    </cfRule>
    <cfRule type="expression" dxfId="811" priority="173">
      <formula>ISNUMBER(SEARCH(")*100",_xlfn.FORMULATEXT(B23)))</formula>
    </cfRule>
    <cfRule type="expression" dxfId="810" priority="174">
      <formula>ISNUMBER(SEARCH("ROUND(",_xlfn.FORMULATEXT(B23)))</formula>
    </cfRule>
  </conditionalFormatting>
  <conditionalFormatting sqref="B29:B30">
    <cfRule type="expression" dxfId="809" priority="169">
      <formula>ISNUMBER(SEARCH("ROUNDDOWN",_xlfn.FORMULATEXT(B29)))</formula>
    </cfRule>
    <cfRule type="expression" dxfId="808" priority="170">
      <formula>ISNUMBER(SEARCH(")*100",_xlfn.FORMULATEXT(B29)))</formula>
    </cfRule>
    <cfRule type="expression" dxfId="807" priority="171">
      <formula>ISNUMBER(SEARCH("ROUND(",_xlfn.FORMULATEXT(B29)))</formula>
    </cfRule>
  </conditionalFormatting>
  <conditionalFormatting sqref="B33:B34">
    <cfRule type="expression" dxfId="806" priority="166">
      <formula>ISNUMBER(SEARCH("ROUNDDOWN",_xlfn.FORMULATEXT(B33)))</formula>
    </cfRule>
    <cfRule type="expression" dxfId="805" priority="167">
      <formula>ISNUMBER(SEARCH(")*100",_xlfn.FORMULATEXT(B33)))</formula>
    </cfRule>
    <cfRule type="expression" dxfId="804" priority="168">
      <formula>ISNUMBER(SEARCH("ROUND(",_xlfn.FORMULATEXT(B33)))</formula>
    </cfRule>
  </conditionalFormatting>
  <conditionalFormatting sqref="B31:B32">
    <cfRule type="expression" dxfId="803" priority="163">
      <formula>ISNUMBER(SEARCH("ROUNDDOWN",_xlfn.FORMULATEXT(B31)))</formula>
    </cfRule>
    <cfRule type="expression" dxfId="802" priority="164">
      <formula>ISNUMBER(SEARCH(")*100",_xlfn.FORMULATEXT(B31)))</formula>
    </cfRule>
    <cfRule type="expression" dxfId="801" priority="165">
      <formula>ISNUMBER(SEARCH("ROUND(",_xlfn.FORMULATEXT(B31)))</formula>
    </cfRule>
  </conditionalFormatting>
  <conditionalFormatting sqref="H1:H4 H7:H8 H11:H14 H19:H22 H27:H28 H35:H1048576">
    <cfRule type="expression" dxfId="800" priority="160">
      <formula>ISNUMBER(SEARCH("ROUNDDOWN",_xlfn.FORMULATEXT(H1)))</formula>
    </cfRule>
    <cfRule type="expression" dxfId="799" priority="161">
      <formula>ISNUMBER(SEARCH(")*100",_xlfn.FORMULATEXT(H1)))</formula>
    </cfRule>
    <cfRule type="expression" dxfId="798" priority="162">
      <formula>ISNUMBER(SEARCH("ROUND(",_xlfn.FORMULATEXT(H1)))</formula>
    </cfRule>
  </conditionalFormatting>
  <conditionalFormatting sqref="H10">
    <cfRule type="expression" dxfId="797" priority="157">
      <formula>ISNUMBER(SEARCH("ROUNDDOWN",_xlfn.FORMULATEXT(H10)))</formula>
    </cfRule>
    <cfRule type="expression" dxfId="796" priority="158">
      <formula>ISNUMBER(SEARCH(")*100",_xlfn.FORMULATEXT(H10)))</formula>
    </cfRule>
    <cfRule type="expression" dxfId="795" priority="159">
      <formula>ISNUMBER(SEARCH("ROUND(",_xlfn.FORMULATEXT(H10)))</formula>
    </cfRule>
  </conditionalFormatting>
  <conditionalFormatting sqref="H17:H18">
    <cfRule type="expression" dxfId="794" priority="154">
      <formula>ISNUMBER(SEARCH("ROUNDDOWN",_xlfn.FORMULATEXT(H17)))</formula>
    </cfRule>
    <cfRule type="expression" dxfId="793" priority="155">
      <formula>ISNUMBER(SEARCH(")*100",_xlfn.FORMULATEXT(H17)))</formula>
    </cfRule>
    <cfRule type="expression" dxfId="792" priority="156">
      <formula>ISNUMBER(SEARCH("ROUND(",_xlfn.FORMULATEXT(H17)))</formula>
    </cfRule>
  </conditionalFormatting>
  <conditionalFormatting sqref="H25:H26">
    <cfRule type="expression" dxfId="791" priority="151">
      <formula>ISNUMBER(SEARCH("ROUNDDOWN",_xlfn.FORMULATEXT(H25)))</formula>
    </cfRule>
    <cfRule type="expression" dxfId="790" priority="152">
      <formula>ISNUMBER(SEARCH(")*100",_xlfn.FORMULATEXT(H25)))</formula>
    </cfRule>
    <cfRule type="expression" dxfId="789" priority="153">
      <formula>ISNUMBER(SEARCH("ROUND(",_xlfn.FORMULATEXT(H25)))</formula>
    </cfRule>
  </conditionalFormatting>
  <conditionalFormatting sqref="H9">
    <cfRule type="expression" dxfId="788" priority="148">
      <formula>ISNUMBER(SEARCH("ROUNDDOWN",_xlfn.FORMULATEXT(H9)))</formula>
    </cfRule>
    <cfRule type="expression" dxfId="787" priority="149">
      <formula>ISNUMBER(SEARCH(")*100",_xlfn.FORMULATEXT(H9)))</formula>
    </cfRule>
    <cfRule type="expression" dxfId="786" priority="150">
      <formula>ISNUMBER(SEARCH("ROUND(",_xlfn.FORMULATEXT(H9)))</formula>
    </cfRule>
  </conditionalFormatting>
  <conditionalFormatting sqref="H15:H16">
    <cfRule type="expression" dxfId="785" priority="145">
      <formula>ISNUMBER(SEARCH("ROUNDDOWN",_xlfn.FORMULATEXT(H15)))</formula>
    </cfRule>
    <cfRule type="expression" dxfId="784" priority="146">
      <formula>ISNUMBER(SEARCH(")*100",_xlfn.FORMULATEXT(H15)))</formula>
    </cfRule>
    <cfRule type="expression" dxfId="783" priority="147">
      <formula>ISNUMBER(SEARCH("ROUND(",_xlfn.FORMULATEXT(H15)))</formula>
    </cfRule>
  </conditionalFormatting>
  <conditionalFormatting sqref="H23:H24">
    <cfRule type="expression" dxfId="782" priority="142">
      <formula>ISNUMBER(SEARCH("ROUNDDOWN",_xlfn.FORMULATEXT(H23)))</formula>
    </cfRule>
    <cfRule type="expression" dxfId="781" priority="143">
      <formula>ISNUMBER(SEARCH(")*100",_xlfn.FORMULATEXT(H23)))</formula>
    </cfRule>
    <cfRule type="expression" dxfId="780" priority="144">
      <formula>ISNUMBER(SEARCH("ROUND(",_xlfn.FORMULATEXT(H23)))</formula>
    </cfRule>
  </conditionalFormatting>
  <conditionalFormatting sqref="H29:H30">
    <cfRule type="expression" dxfId="779" priority="139">
      <formula>ISNUMBER(SEARCH("ROUNDDOWN",_xlfn.FORMULATEXT(H29)))</formula>
    </cfRule>
    <cfRule type="expression" dxfId="778" priority="140">
      <formula>ISNUMBER(SEARCH(")*100",_xlfn.FORMULATEXT(H29)))</formula>
    </cfRule>
    <cfRule type="expression" dxfId="777" priority="141">
      <formula>ISNUMBER(SEARCH("ROUND(",_xlfn.FORMULATEXT(H29)))</formula>
    </cfRule>
  </conditionalFormatting>
  <conditionalFormatting sqref="H33:H34">
    <cfRule type="expression" dxfId="776" priority="136">
      <formula>ISNUMBER(SEARCH("ROUNDDOWN",_xlfn.FORMULATEXT(H33)))</formula>
    </cfRule>
    <cfRule type="expression" dxfId="775" priority="137">
      <formula>ISNUMBER(SEARCH(")*100",_xlfn.FORMULATEXT(H33)))</formula>
    </cfRule>
    <cfRule type="expression" dxfId="774" priority="138">
      <formula>ISNUMBER(SEARCH("ROUND(",_xlfn.FORMULATEXT(H33)))</formula>
    </cfRule>
  </conditionalFormatting>
  <conditionalFormatting sqref="H31:H32">
    <cfRule type="expression" dxfId="773" priority="133">
      <formula>ISNUMBER(SEARCH("ROUNDDOWN",_xlfn.FORMULATEXT(H31)))</formula>
    </cfRule>
    <cfRule type="expression" dxfId="772" priority="134">
      <formula>ISNUMBER(SEARCH(")*100",_xlfn.FORMULATEXT(H31)))</formula>
    </cfRule>
    <cfRule type="expression" dxfId="771" priority="135">
      <formula>ISNUMBER(SEARCH("ROUND(",_xlfn.FORMULATEXT(H31)))</formula>
    </cfRule>
  </conditionalFormatting>
  <conditionalFormatting sqref="I1:I4 I7:I8 I11:I14 I19:I22 I27:I28 I35:I1048576">
    <cfRule type="expression" dxfId="770" priority="130">
      <formula>ISNUMBER(SEARCH("ROUNDDOWN",_xlfn.FORMULATEXT(I1)))</formula>
    </cfRule>
    <cfRule type="expression" dxfId="769" priority="131">
      <formula>ISNUMBER(SEARCH(")*100",_xlfn.FORMULATEXT(I1)))</formula>
    </cfRule>
    <cfRule type="expression" dxfId="768" priority="132">
      <formula>ISNUMBER(SEARCH("ROUND(",_xlfn.FORMULATEXT(I1)))</formula>
    </cfRule>
  </conditionalFormatting>
  <conditionalFormatting sqref="I10">
    <cfRule type="expression" dxfId="767" priority="127">
      <formula>ISNUMBER(SEARCH("ROUNDDOWN",_xlfn.FORMULATEXT(I10)))</formula>
    </cfRule>
    <cfRule type="expression" dxfId="766" priority="128">
      <formula>ISNUMBER(SEARCH(")*100",_xlfn.FORMULATEXT(I10)))</formula>
    </cfRule>
    <cfRule type="expression" dxfId="765" priority="129">
      <formula>ISNUMBER(SEARCH("ROUND(",_xlfn.FORMULATEXT(I10)))</formula>
    </cfRule>
  </conditionalFormatting>
  <conditionalFormatting sqref="I17:I18">
    <cfRule type="expression" dxfId="764" priority="124">
      <formula>ISNUMBER(SEARCH("ROUNDDOWN",_xlfn.FORMULATEXT(I17)))</formula>
    </cfRule>
    <cfRule type="expression" dxfId="763" priority="125">
      <formula>ISNUMBER(SEARCH(")*100",_xlfn.FORMULATEXT(I17)))</formula>
    </cfRule>
    <cfRule type="expression" dxfId="762" priority="126">
      <formula>ISNUMBER(SEARCH("ROUND(",_xlfn.FORMULATEXT(I17)))</formula>
    </cfRule>
  </conditionalFormatting>
  <conditionalFormatting sqref="I25:I26">
    <cfRule type="expression" dxfId="761" priority="121">
      <formula>ISNUMBER(SEARCH("ROUNDDOWN",_xlfn.FORMULATEXT(I25)))</formula>
    </cfRule>
    <cfRule type="expression" dxfId="760" priority="122">
      <formula>ISNUMBER(SEARCH(")*100",_xlfn.FORMULATEXT(I25)))</formula>
    </cfRule>
    <cfRule type="expression" dxfId="759" priority="123">
      <formula>ISNUMBER(SEARCH("ROUND(",_xlfn.FORMULATEXT(I25)))</formula>
    </cfRule>
  </conditionalFormatting>
  <conditionalFormatting sqref="I9">
    <cfRule type="expression" dxfId="758" priority="118">
      <formula>ISNUMBER(SEARCH("ROUNDDOWN",_xlfn.FORMULATEXT(I9)))</formula>
    </cfRule>
    <cfRule type="expression" dxfId="757" priority="119">
      <formula>ISNUMBER(SEARCH(")*100",_xlfn.FORMULATEXT(I9)))</formula>
    </cfRule>
    <cfRule type="expression" dxfId="756" priority="120">
      <formula>ISNUMBER(SEARCH("ROUND(",_xlfn.FORMULATEXT(I9)))</formula>
    </cfRule>
  </conditionalFormatting>
  <conditionalFormatting sqref="I15:I16">
    <cfRule type="expression" dxfId="755" priority="115">
      <formula>ISNUMBER(SEARCH("ROUNDDOWN",_xlfn.FORMULATEXT(I15)))</formula>
    </cfRule>
    <cfRule type="expression" dxfId="754" priority="116">
      <formula>ISNUMBER(SEARCH(")*100",_xlfn.FORMULATEXT(I15)))</formula>
    </cfRule>
    <cfRule type="expression" dxfId="753" priority="117">
      <formula>ISNUMBER(SEARCH("ROUND(",_xlfn.FORMULATEXT(I15)))</formula>
    </cfRule>
  </conditionalFormatting>
  <conditionalFormatting sqref="I23:I24">
    <cfRule type="expression" dxfId="752" priority="112">
      <formula>ISNUMBER(SEARCH("ROUNDDOWN",_xlfn.FORMULATEXT(I23)))</formula>
    </cfRule>
    <cfRule type="expression" dxfId="751" priority="113">
      <formula>ISNUMBER(SEARCH(")*100",_xlfn.FORMULATEXT(I23)))</formula>
    </cfRule>
    <cfRule type="expression" dxfId="750" priority="114">
      <formula>ISNUMBER(SEARCH("ROUND(",_xlfn.FORMULATEXT(I23)))</formula>
    </cfRule>
  </conditionalFormatting>
  <conditionalFormatting sqref="I29:I30">
    <cfRule type="expression" dxfId="749" priority="109">
      <formula>ISNUMBER(SEARCH("ROUNDDOWN",_xlfn.FORMULATEXT(I29)))</formula>
    </cfRule>
    <cfRule type="expression" dxfId="748" priority="110">
      <formula>ISNUMBER(SEARCH(")*100",_xlfn.FORMULATEXT(I29)))</formula>
    </cfRule>
    <cfRule type="expression" dxfId="747" priority="111">
      <formula>ISNUMBER(SEARCH("ROUND(",_xlfn.FORMULATEXT(I29)))</formula>
    </cfRule>
  </conditionalFormatting>
  <conditionalFormatting sqref="I33:I34">
    <cfRule type="expression" dxfId="746" priority="106">
      <formula>ISNUMBER(SEARCH("ROUNDDOWN",_xlfn.FORMULATEXT(I33)))</formula>
    </cfRule>
    <cfRule type="expression" dxfId="745" priority="107">
      <formula>ISNUMBER(SEARCH(")*100",_xlfn.FORMULATEXT(I33)))</formula>
    </cfRule>
    <cfRule type="expression" dxfId="744" priority="108">
      <formula>ISNUMBER(SEARCH("ROUND(",_xlfn.FORMULATEXT(I33)))</formula>
    </cfRule>
  </conditionalFormatting>
  <conditionalFormatting sqref="I31:I32">
    <cfRule type="expression" dxfId="743" priority="103">
      <formula>ISNUMBER(SEARCH("ROUNDDOWN",_xlfn.FORMULATEXT(I31)))</formula>
    </cfRule>
    <cfRule type="expression" dxfId="742" priority="104">
      <formula>ISNUMBER(SEARCH(")*100",_xlfn.FORMULATEXT(I31)))</formula>
    </cfRule>
    <cfRule type="expression" dxfId="741" priority="105">
      <formula>ISNUMBER(SEARCH("ROUND(",_xlfn.FORMULATEXT(I31)))</formula>
    </cfRule>
  </conditionalFormatting>
  <conditionalFormatting sqref="K35:K1048576 K27:K28 K19:K22 K11:K14 K7:K8 K1:K4">
    <cfRule type="expression" dxfId="740" priority="100">
      <formula>ISNUMBER(SEARCH("ROUNDDOWN",_xlfn.FORMULATEXT(K1)))</formula>
    </cfRule>
    <cfRule type="expression" dxfId="739" priority="101">
      <formula>ISNUMBER(SEARCH(")*100",_xlfn.FORMULATEXT(K1)))</formula>
    </cfRule>
    <cfRule type="expression" dxfId="738" priority="102">
      <formula>ISNUMBER(SEARCH("ROUND(",_xlfn.FORMULATEXT(K1)))</formula>
    </cfRule>
  </conditionalFormatting>
  <conditionalFormatting sqref="K10">
    <cfRule type="expression" dxfId="737" priority="97">
      <formula>ISNUMBER(SEARCH("ROUNDDOWN",_xlfn.FORMULATEXT(K10)))</formula>
    </cfRule>
    <cfRule type="expression" dxfId="736" priority="98">
      <formula>ISNUMBER(SEARCH(")*100",_xlfn.FORMULATEXT(K10)))</formula>
    </cfRule>
    <cfRule type="expression" dxfId="735" priority="99">
      <formula>ISNUMBER(SEARCH("ROUND(",_xlfn.FORMULATEXT(K10)))</formula>
    </cfRule>
  </conditionalFormatting>
  <conditionalFormatting sqref="K17:K18">
    <cfRule type="expression" dxfId="734" priority="94">
      <formula>ISNUMBER(SEARCH("ROUNDDOWN",_xlfn.FORMULATEXT(K17)))</formula>
    </cfRule>
    <cfRule type="expression" dxfId="733" priority="95">
      <formula>ISNUMBER(SEARCH(")*100",_xlfn.FORMULATEXT(K17)))</formula>
    </cfRule>
    <cfRule type="expression" dxfId="732" priority="96">
      <formula>ISNUMBER(SEARCH("ROUND(",_xlfn.FORMULATEXT(K17)))</formula>
    </cfRule>
  </conditionalFormatting>
  <conditionalFormatting sqref="K25:K26">
    <cfRule type="expression" dxfId="731" priority="91">
      <formula>ISNUMBER(SEARCH("ROUNDDOWN",_xlfn.FORMULATEXT(K25)))</formula>
    </cfRule>
    <cfRule type="expression" dxfId="730" priority="92">
      <formula>ISNUMBER(SEARCH(")*100",_xlfn.FORMULATEXT(K25)))</formula>
    </cfRule>
    <cfRule type="expression" dxfId="729" priority="93">
      <formula>ISNUMBER(SEARCH("ROUND(",_xlfn.FORMULATEXT(K25)))</formula>
    </cfRule>
  </conditionalFormatting>
  <conditionalFormatting sqref="K9">
    <cfRule type="expression" dxfId="728" priority="88">
      <formula>ISNUMBER(SEARCH("ROUNDDOWN",_xlfn.FORMULATEXT(K9)))</formula>
    </cfRule>
    <cfRule type="expression" dxfId="727" priority="89">
      <formula>ISNUMBER(SEARCH(")*100",_xlfn.FORMULATEXT(K9)))</formula>
    </cfRule>
    <cfRule type="expression" dxfId="726" priority="90">
      <formula>ISNUMBER(SEARCH("ROUND(",_xlfn.FORMULATEXT(K9)))</formula>
    </cfRule>
  </conditionalFormatting>
  <conditionalFormatting sqref="K15:K16">
    <cfRule type="expression" dxfId="725" priority="85">
      <formula>ISNUMBER(SEARCH("ROUNDDOWN",_xlfn.FORMULATEXT(K15)))</formula>
    </cfRule>
    <cfRule type="expression" dxfId="724" priority="86">
      <formula>ISNUMBER(SEARCH(")*100",_xlfn.FORMULATEXT(K15)))</formula>
    </cfRule>
    <cfRule type="expression" dxfId="723" priority="87">
      <formula>ISNUMBER(SEARCH("ROUND(",_xlfn.FORMULATEXT(K15)))</formula>
    </cfRule>
  </conditionalFormatting>
  <conditionalFormatting sqref="K23:K24">
    <cfRule type="expression" dxfId="722" priority="82">
      <formula>ISNUMBER(SEARCH("ROUNDDOWN",_xlfn.FORMULATEXT(K23)))</formula>
    </cfRule>
    <cfRule type="expression" dxfId="721" priority="83">
      <formula>ISNUMBER(SEARCH(")*100",_xlfn.FORMULATEXT(K23)))</formula>
    </cfRule>
    <cfRule type="expression" dxfId="720" priority="84">
      <formula>ISNUMBER(SEARCH("ROUND(",_xlfn.FORMULATEXT(K23)))</formula>
    </cfRule>
  </conditionalFormatting>
  <conditionalFormatting sqref="K29:K30">
    <cfRule type="expression" dxfId="719" priority="79">
      <formula>ISNUMBER(SEARCH("ROUNDDOWN",_xlfn.FORMULATEXT(K29)))</formula>
    </cfRule>
    <cfRule type="expression" dxfId="718" priority="80">
      <formula>ISNUMBER(SEARCH(")*100",_xlfn.FORMULATEXT(K29)))</formula>
    </cfRule>
    <cfRule type="expression" dxfId="717" priority="81">
      <formula>ISNUMBER(SEARCH("ROUND(",_xlfn.FORMULATEXT(K29)))</formula>
    </cfRule>
  </conditionalFormatting>
  <conditionalFormatting sqref="K33:K34">
    <cfRule type="expression" dxfId="716" priority="76">
      <formula>ISNUMBER(SEARCH("ROUNDDOWN",_xlfn.FORMULATEXT(K33)))</formula>
    </cfRule>
    <cfRule type="expression" dxfId="715" priority="77">
      <formula>ISNUMBER(SEARCH(")*100",_xlfn.FORMULATEXT(K33)))</formula>
    </cfRule>
    <cfRule type="expression" dxfId="714" priority="78">
      <formula>ISNUMBER(SEARCH("ROUND(",_xlfn.FORMULATEXT(K33)))</formula>
    </cfRule>
  </conditionalFormatting>
  <conditionalFormatting sqref="K31:K32">
    <cfRule type="expression" dxfId="713" priority="73">
      <formula>ISNUMBER(SEARCH("ROUNDDOWN",_xlfn.FORMULATEXT(K31)))</formula>
    </cfRule>
    <cfRule type="expression" dxfId="712" priority="74">
      <formula>ISNUMBER(SEARCH(")*100",_xlfn.FORMULATEXT(K31)))</formula>
    </cfRule>
    <cfRule type="expression" dxfId="711" priority="75">
      <formula>ISNUMBER(SEARCH("ROUND(",_xlfn.FORMULATEXT(K31)))</formula>
    </cfRule>
  </conditionalFormatting>
  <conditionalFormatting sqref="C37:D1048576 C35:D35 C27:D28 C19:D22 C11:D14">
    <cfRule type="expression" dxfId="710" priority="70">
      <formula>ISNUMBER(SEARCH("ROUNDDOWN",_xlfn.FORMULATEXT(C11)))</formula>
    </cfRule>
    <cfRule type="expression" dxfId="709" priority="71">
      <formula>ISNUMBER(SEARCH(")*100",_xlfn.FORMULATEXT(C11)))</formula>
    </cfRule>
    <cfRule type="expression" dxfId="708" priority="72">
      <formula>ISNUMBER(SEARCH("ROUND(",_xlfn.FORMULATEXT(C11)))</formula>
    </cfRule>
  </conditionalFormatting>
  <conditionalFormatting sqref="C7:D8 C1:D4">
    <cfRule type="expression" dxfId="707" priority="67">
      <formula>ISNUMBER(SEARCH("ROUNDDOWN",_xlfn.FORMULATEXT(C1)))</formula>
    </cfRule>
    <cfRule type="expression" dxfId="706" priority="68">
      <formula>ISNUMBER(SEARCH(")*100",_xlfn.FORMULATEXT(C1)))</formula>
    </cfRule>
    <cfRule type="expression" dxfId="705" priority="69">
      <formula>ISNUMBER(SEARCH("ROUND(",_xlfn.FORMULATEXT(C1)))</formula>
    </cfRule>
  </conditionalFormatting>
  <conditionalFormatting sqref="C36:D36">
    <cfRule type="expression" dxfId="704" priority="64">
      <formula>ISNUMBER(SEARCH("ROUNDDOWN",_xlfn.FORMULATEXT(C36)))</formula>
    </cfRule>
    <cfRule type="expression" dxfId="703" priority="65">
      <formula>ISNUMBER(SEARCH(")*100",_xlfn.FORMULATEXT(C36)))</formula>
    </cfRule>
    <cfRule type="expression" dxfId="702" priority="66">
      <formula>ISNUMBER(SEARCH("ROUND(",_xlfn.FORMULATEXT(C36)))</formula>
    </cfRule>
  </conditionalFormatting>
  <conditionalFormatting sqref="C10:D10">
    <cfRule type="expression" dxfId="701" priority="61">
      <formula>ISNUMBER(SEARCH("ROUNDDOWN",_xlfn.FORMULATEXT(C10)))</formula>
    </cfRule>
    <cfRule type="expression" dxfId="700" priority="62">
      <formula>ISNUMBER(SEARCH(")*100",_xlfn.FORMULATEXT(C10)))</formula>
    </cfRule>
    <cfRule type="expression" dxfId="699" priority="63">
      <formula>ISNUMBER(SEARCH("ROUND(",_xlfn.FORMULATEXT(C10)))</formula>
    </cfRule>
  </conditionalFormatting>
  <conditionalFormatting sqref="C17:D18">
    <cfRule type="expression" dxfId="698" priority="58">
      <formula>ISNUMBER(SEARCH("ROUNDDOWN",_xlfn.FORMULATEXT(C17)))</formula>
    </cfRule>
    <cfRule type="expression" dxfId="697" priority="59">
      <formula>ISNUMBER(SEARCH(")*100",_xlfn.FORMULATEXT(C17)))</formula>
    </cfRule>
    <cfRule type="expression" dxfId="696" priority="60">
      <formula>ISNUMBER(SEARCH("ROUND(",_xlfn.FORMULATEXT(C17)))</formula>
    </cfRule>
  </conditionalFormatting>
  <conditionalFormatting sqref="C25:D26">
    <cfRule type="expression" dxfId="695" priority="55">
      <formula>ISNUMBER(SEARCH("ROUNDDOWN",_xlfn.FORMULATEXT(C25)))</formula>
    </cfRule>
    <cfRule type="expression" dxfId="694" priority="56">
      <formula>ISNUMBER(SEARCH(")*100",_xlfn.FORMULATEXT(C25)))</formula>
    </cfRule>
    <cfRule type="expression" dxfId="693" priority="57">
      <formula>ISNUMBER(SEARCH("ROUND(",_xlfn.FORMULATEXT(C25)))</formula>
    </cfRule>
  </conditionalFormatting>
  <conditionalFormatting sqref="C9:D9">
    <cfRule type="expression" dxfId="692" priority="52">
      <formula>ISNUMBER(SEARCH("ROUNDDOWN",_xlfn.FORMULATEXT(C9)))</formula>
    </cfRule>
    <cfRule type="expression" dxfId="691" priority="53">
      <formula>ISNUMBER(SEARCH(")*100",_xlfn.FORMULATEXT(C9)))</formula>
    </cfRule>
    <cfRule type="expression" dxfId="690" priority="54">
      <formula>ISNUMBER(SEARCH("ROUND(",_xlfn.FORMULATEXT(C9)))</formula>
    </cfRule>
  </conditionalFormatting>
  <conditionalFormatting sqref="C15:D16">
    <cfRule type="expression" dxfId="689" priority="49">
      <formula>ISNUMBER(SEARCH("ROUNDDOWN",_xlfn.FORMULATEXT(C15)))</formula>
    </cfRule>
    <cfRule type="expression" dxfId="688" priority="50">
      <formula>ISNUMBER(SEARCH(")*100",_xlfn.FORMULATEXT(C15)))</formula>
    </cfRule>
    <cfRule type="expression" dxfId="687" priority="51">
      <formula>ISNUMBER(SEARCH("ROUND(",_xlfn.FORMULATEXT(C15)))</formula>
    </cfRule>
  </conditionalFormatting>
  <conditionalFormatting sqref="C23:D24">
    <cfRule type="expression" dxfId="686" priority="46">
      <formula>ISNUMBER(SEARCH("ROUNDDOWN",_xlfn.FORMULATEXT(C23)))</formula>
    </cfRule>
    <cfRule type="expression" dxfId="685" priority="47">
      <formula>ISNUMBER(SEARCH(")*100",_xlfn.FORMULATEXT(C23)))</formula>
    </cfRule>
    <cfRule type="expression" dxfId="684" priority="48">
      <formula>ISNUMBER(SEARCH("ROUND(",_xlfn.FORMULATEXT(C23)))</formula>
    </cfRule>
  </conditionalFormatting>
  <conditionalFormatting sqref="C29:D30">
    <cfRule type="expression" dxfId="683" priority="43">
      <formula>ISNUMBER(SEARCH("ROUNDDOWN",_xlfn.FORMULATEXT(C29)))</formula>
    </cfRule>
    <cfRule type="expression" dxfId="682" priority="44">
      <formula>ISNUMBER(SEARCH(")*100",_xlfn.FORMULATEXT(C29)))</formula>
    </cfRule>
    <cfRule type="expression" dxfId="681" priority="45">
      <formula>ISNUMBER(SEARCH("ROUND(",_xlfn.FORMULATEXT(C29)))</formula>
    </cfRule>
  </conditionalFormatting>
  <conditionalFormatting sqref="C33:D34">
    <cfRule type="expression" dxfId="680" priority="40">
      <formula>ISNUMBER(SEARCH("ROUNDDOWN",_xlfn.FORMULATEXT(C33)))</formula>
    </cfRule>
    <cfRule type="expression" dxfId="679" priority="41">
      <formula>ISNUMBER(SEARCH(")*100",_xlfn.FORMULATEXT(C33)))</formula>
    </cfRule>
    <cfRule type="expression" dxfId="678" priority="42">
      <formula>ISNUMBER(SEARCH("ROUND(",_xlfn.FORMULATEXT(C33)))</formula>
    </cfRule>
  </conditionalFormatting>
  <conditionalFormatting sqref="C31:D32">
    <cfRule type="expression" dxfId="677" priority="37">
      <formula>ISNUMBER(SEARCH("ROUNDDOWN",_xlfn.FORMULATEXT(C31)))</formula>
    </cfRule>
    <cfRule type="expression" dxfId="676" priority="38">
      <formula>ISNUMBER(SEARCH(")*100",_xlfn.FORMULATEXT(C31)))</formula>
    </cfRule>
    <cfRule type="expression" dxfId="675" priority="39">
      <formula>ISNUMBER(SEARCH("ROUND(",_xlfn.FORMULATEXT(C31)))</formula>
    </cfRule>
  </conditionalFormatting>
  <conditionalFormatting sqref="F37:G1048576 F35:G35 F27:G28 F19:G22 F11:G14">
    <cfRule type="expression" dxfId="674" priority="34">
      <formula>ISNUMBER(SEARCH("ROUNDDOWN",_xlfn.FORMULATEXT(F11)))</formula>
    </cfRule>
    <cfRule type="expression" dxfId="673" priority="35">
      <formula>ISNUMBER(SEARCH(")*100",_xlfn.FORMULATEXT(F11)))</formula>
    </cfRule>
    <cfRule type="expression" dxfId="672" priority="36">
      <formula>ISNUMBER(SEARCH("ROUND(",_xlfn.FORMULATEXT(F11)))</formula>
    </cfRule>
  </conditionalFormatting>
  <conditionalFormatting sqref="F7:G8 F1:G4">
    <cfRule type="expression" dxfId="671" priority="31">
      <formula>ISNUMBER(SEARCH("ROUNDDOWN",_xlfn.FORMULATEXT(F1)))</formula>
    </cfRule>
    <cfRule type="expression" dxfId="670" priority="32">
      <formula>ISNUMBER(SEARCH(")*100",_xlfn.FORMULATEXT(F1)))</formula>
    </cfRule>
    <cfRule type="expression" dxfId="669" priority="33">
      <formula>ISNUMBER(SEARCH("ROUND(",_xlfn.FORMULATEXT(F1)))</formula>
    </cfRule>
  </conditionalFormatting>
  <conditionalFormatting sqref="F36:G36">
    <cfRule type="expression" dxfId="668" priority="28">
      <formula>ISNUMBER(SEARCH("ROUNDDOWN",_xlfn.FORMULATEXT(F36)))</formula>
    </cfRule>
    <cfRule type="expression" dxfId="667" priority="29">
      <formula>ISNUMBER(SEARCH(")*100",_xlfn.FORMULATEXT(F36)))</formula>
    </cfRule>
    <cfRule type="expression" dxfId="666" priority="30">
      <formula>ISNUMBER(SEARCH("ROUND(",_xlfn.FORMULATEXT(F36)))</formula>
    </cfRule>
  </conditionalFormatting>
  <conditionalFormatting sqref="F10:G10">
    <cfRule type="expression" dxfId="665" priority="25">
      <formula>ISNUMBER(SEARCH("ROUNDDOWN",_xlfn.FORMULATEXT(F10)))</formula>
    </cfRule>
    <cfRule type="expression" dxfId="664" priority="26">
      <formula>ISNUMBER(SEARCH(")*100",_xlfn.FORMULATEXT(F10)))</formula>
    </cfRule>
    <cfRule type="expression" dxfId="663" priority="27">
      <formula>ISNUMBER(SEARCH("ROUND(",_xlfn.FORMULATEXT(F10)))</formula>
    </cfRule>
  </conditionalFormatting>
  <conditionalFormatting sqref="F17:G18">
    <cfRule type="expression" dxfId="662" priority="22">
      <formula>ISNUMBER(SEARCH("ROUNDDOWN",_xlfn.FORMULATEXT(F17)))</formula>
    </cfRule>
    <cfRule type="expression" dxfId="661" priority="23">
      <formula>ISNUMBER(SEARCH(")*100",_xlfn.FORMULATEXT(F17)))</formula>
    </cfRule>
    <cfRule type="expression" dxfId="660" priority="24">
      <formula>ISNUMBER(SEARCH("ROUND(",_xlfn.FORMULATEXT(F17)))</formula>
    </cfRule>
  </conditionalFormatting>
  <conditionalFormatting sqref="F25:G26">
    <cfRule type="expression" dxfId="659" priority="19">
      <formula>ISNUMBER(SEARCH("ROUNDDOWN",_xlfn.FORMULATEXT(F25)))</formula>
    </cfRule>
    <cfRule type="expression" dxfId="658" priority="20">
      <formula>ISNUMBER(SEARCH(")*100",_xlfn.FORMULATEXT(F25)))</formula>
    </cfRule>
    <cfRule type="expression" dxfId="657" priority="21">
      <formula>ISNUMBER(SEARCH("ROUND(",_xlfn.FORMULATEXT(F25)))</formula>
    </cfRule>
  </conditionalFormatting>
  <conditionalFormatting sqref="F9:G9">
    <cfRule type="expression" dxfId="656" priority="16">
      <formula>ISNUMBER(SEARCH("ROUNDDOWN",_xlfn.FORMULATEXT(F9)))</formula>
    </cfRule>
    <cfRule type="expression" dxfId="655" priority="17">
      <formula>ISNUMBER(SEARCH(")*100",_xlfn.FORMULATEXT(F9)))</formula>
    </cfRule>
    <cfRule type="expression" dxfId="654" priority="18">
      <formula>ISNUMBER(SEARCH("ROUND(",_xlfn.FORMULATEXT(F9)))</formula>
    </cfRule>
  </conditionalFormatting>
  <conditionalFormatting sqref="F15:G16">
    <cfRule type="expression" dxfId="653" priority="13">
      <formula>ISNUMBER(SEARCH("ROUNDDOWN",_xlfn.FORMULATEXT(F15)))</formula>
    </cfRule>
    <cfRule type="expression" dxfId="652" priority="14">
      <formula>ISNUMBER(SEARCH(")*100",_xlfn.FORMULATEXT(F15)))</formula>
    </cfRule>
    <cfRule type="expression" dxfId="651" priority="15">
      <formula>ISNUMBER(SEARCH("ROUND(",_xlfn.FORMULATEXT(F15)))</formula>
    </cfRule>
  </conditionalFormatting>
  <conditionalFormatting sqref="F23:G24">
    <cfRule type="expression" dxfId="650" priority="10">
      <formula>ISNUMBER(SEARCH("ROUNDDOWN",_xlfn.FORMULATEXT(F23)))</formula>
    </cfRule>
    <cfRule type="expression" dxfId="649" priority="11">
      <formula>ISNUMBER(SEARCH(")*100",_xlfn.FORMULATEXT(F23)))</formula>
    </cfRule>
    <cfRule type="expression" dxfId="648" priority="12">
      <formula>ISNUMBER(SEARCH("ROUND(",_xlfn.FORMULATEXT(F23)))</formula>
    </cfRule>
  </conditionalFormatting>
  <conditionalFormatting sqref="F29:G30">
    <cfRule type="expression" dxfId="647" priority="7">
      <formula>ISNUMBER(SEARCH("ROUNDDOWN",_xlfn.FORMULATEXT(F29)))</formula>
    </cfRule>
    <cfRule type="expression" dxfId="646" priority="8">
      <formula>ISNUMBER(SEARCH(")*100",_xlfn.FORMULATEXT(F29)))</formula>
    </cfRule>
    <cfRule type="expression" dxfId="645" priority="9">
      <formula>ISNUMBER(SEARCH("ROUND(",_xlfn.FORMULATEXT(F29)))</formula>
    </cfRule>
  </conditionalFormatting>
  <conditionalFormatting sqref="F33:G34">
    <cfRule type="expression" dxfId="644" priority="4">
      <formula>ISNUMBER(SEARCH("ROUNDDOWN",_xlfn.FORMULATEXT(F33)))</formula>
    </cfRule>
    <cfRule type="expression" dxfId="643" priority="5">
      <formula>ISNUMBER(SEARCH(")*100",_xlfn.FORMULATEXT(F33)))</formula>
    </cfRule>
    <cfRule type="expression" dxfId="642" priority="6">
      <formula>ISNUMBER(SEARCH("ROUND(",_xlfn.FORMULATEXT(F33)))</formula>
    </cfRule>
  </conditionalFormatting>
  <conditionalFormatting sqref="F31:G32">
    <cfRule type="expression" dxfId="641" priority="1">
      <formula>ISNUMBER(SEARCH("ROUNDDOWN",_xlfn.FORMULATEXT(F31)))</formula>
    </cfRule>
    <cfRule type="expression" dxfId="640" priority="2">
      <formula>ISNUMBER(SEARCH(")*100",_xlfn.FORMULATEXT(F31)))</formula>
    </cfRule>
    <cfRule type="expression" dxfId="639" priority="3">
      <formula>ISNUMBER(SEARCH("ROUND(",_xlfn.FORMULATEXT(F31)))</formula>
    </cfRule>
  </conditionalFormatting>
  <pageMargins left="0.70866141732283472" right="0.70866141732283472" top="0.55118110236220474" bottom="0.55118110236220474" header="0.31496062992125984" footer="0.31496062992125984"/>
  <pageSetup paperSize="9" scale="60" orientation="landscape" r:id="rId1"/>
  <headerFooter>
    <oddFooter xml:space="preserve">&amp;R&amp;"Yu Gothic UI,標準"&amp;8Supplemental Information for Consolidated Financial Results for the Second Quarter of Fiscal 2022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6A2A-F551-4617-8EC3-77DE9B025931}">
  <sheetPr>
    <pageSetUpPr fitToPage="1"/>
  </sheetPr>
  <dimension ref="A3:N55"/>
  <sheetViews>
    <sheetView showGridLines="0" tabSelected="1" zoomScaleNormal="100" zoomScaleSheetLayoutView="100" workbookViewId="0"/>
  </sheetViews>
  <sheetFormatPr defaultRowHeight="12" x14ac:dyDescent="0.15"/>
  <cols>
    <col min="1" max="1" width="35.6640625" customWidth="1"/>
    <col min="2" max="7" width="13.109375" customWidth="1"/>
    <col min="8" max="12" width="13" customWidth="1"/>
  </cols>
  <sheetData>
    <row r="3" spans="1:14" ht="25.05" customHeight="1" x14ac:dyDescent="0.15">
      <c r="A3" s="229" t="s">
        <v>159</v>
      </c>
    </row>
    <row r="4" spans="1:14" ht="7.05" customHeight="1" thickBot="1" x14ac:dyDescent="0.2">
      <c r="A4" s="229"/>
    </row>
    <row r="5" spans="1:14" ht="18" customHeight="1" x14ac:dyDescent="0.15">
      <c r="A5" s="20" t="s">
        <v>104</v>
      </c>
      <c r="B5" s="625" t="s">
        <v>136</v>
      </c>
      <c r="C5" s="626"/>
      <c r="D5" s="627"/>
      <c r="E5" s="628" t="s">
        <v>106</v>
      </c>
      <c r="F5" s="629"/>
      <c r="G5" s="630"/>
      <c r="H5" s="631" t="s">
        <v>107</v>
      </c>
      <c r="I5" s="627" t="s">
        <v>108</v>
      </c>
      <c r="J5" s="634" t="s">
        <v>109</v>
      </c>
      <c r="K5" s="623" t="s">
        <v>107</v>
      </c>
      <c r="L5" s="623" t="s">
        <v>110</v>
      </c>
    </row>
    <row r="6" spans="1:14" ht="25.05" customHeight="1" x14ac:dyDescent="0.15">
      <c r="A6" s="21"/>
      <c r="B6" s="230" t="s">
        <v>27</v>
      </c>
      <c r="C6" s="230" t="s">
        <v>28</v>
      </c>
      <c r="D6" s="231"/>
      <c r="E6" s="230" t="s">
        <v>29</v>
      </c>
      <c r="F6" s="230" t="s">
        <v>30</v>
      </c>
      <c r="G6" s="232"/>
      <c r="H6" s="632"/>
      <c r="I6" s="633"/>
      <c r="J6" s="635"/>
      <c r="K6" s="624"/>
      <c r="L6" s="624"/>
    </row>
    <row r="7" spans="1:14" ht="18" customHeight="1" x14ac:dyDescent="0.15">
      <c r="A7" s="26" t="s">
        <v>111</v>
      </c>
      <c r="B7" s="233">
        <v>476.6</v>
      </c>
      <c r="C7" s="233">
        <v>474.4</v>
      </c>
      <c r="D7" s="233">
        <v>951.1</v>
      </c>
      <c r="E7" s="233">
        <v>512.4</v>
      </c>
      <c r="F7" s="233">
        <v>559.1</v>
      </c>
      <c r="G7" s="234">
        <v>1071.5</v>
      </c>
      <c r="H7" s="377">
        <v>1.1299999999999999</v>
      </c>
      <c r="I7" s="378">
        <v>2051</v>
      </c>
      <c r="J7" s="234">
        <v>2310</v>
      </c>
      <c r="K7" s="379">
        <v>1.1299999999999999</v>
      </c>
      <c r="L7" s="379">
        <v>1</v>
      </c>
      <c r="M7" s="238"/>
      <c r="N7" s="238"/>
    </row>
    <row r="8" spans="1:14" ht="18" customHeight="1" x14ac:dyDescent="0.15">
      <c r="A8" s="35" t="s">
        <v>160</v>
      </c>
      <c r="B8" s="233">
        <v>20.3</v>
      </c>
      <c r="C8" s="233">
        <v>29.3</v>
      </c>
      <c r="D8" s="233">
        <v>49.7</v>
      </c>
      <c r="E8" s="233">
        <v>17.600000000000001</v>
      </c>
      <c r="F8" s="233">
        <v>28.7</v>
      </c>
      <c r="G8" s="234">
        <v>46.3</v>
      </c>
      <c r="H8" s="377">
        <v>0.93</v>
      </c>
      <c r="I8" s="378">
        <v>150.69999999999999</v>
      </c>
      <c r="J8" s="234">
        <v>160.4</v>
      </c>
      <c r="K8" s="379">
        <v>1.06</v>
      </c>
      <c r="L8" s="379">
        <v>1</v>
      </c>
    </row>
    <row r="9" spans="1:14" ht="18" customHeight="1" x14ac:dyDescent="0.15">
      <c r="A9" s="35" t="s">
        <v>161</v>
      </c>
      <c r="B9" s="233">
        <v>38.1</v>
      </c>
      <c r="C9" s="233">
        <v>45</v>
      </c>
      <c r="D9" s="233">
        <v>83.1</v>
      </c>
      <c r="E9" s="233">
        <v>36.4</v>
      </c>
      <c r="F9" s="233">
        <v>39.299999999999997</v>
      </c>
      <c r="G9" s="234">
        <v>75.7</v>
      </c>
      <c r="H9" s="377">
        <v>0.91</v>
      </c>
      <c r="I9" s="378">
        <v>183.7</v>
      </c>
      <c r="J9" s="234">
        <v>177.3</v>
      </c>
      <c r="K9" s="379">
        <v>0.97</v>
      </c>
      <c r="L9" s="379">
        <v>1</v>
      </c>
    </row>
    <row r="10" spans="1:14" ht="18" customHeight="1" x14ac:dyDescent="0.15">
      <c r="A10" s="35" t="s">
        <v>162</v>
      </c>
      <c r="B10" s="233">
        <v>277</v>
      </c>
      <c r="C10" s="233">
        <v>260.39999999999998</v>
      </c>
      <c r="D10" s="233">
        <v>537.4</v>
      </c>
      <c r="E10" s="233">
        <v>307.10000000000002</v>
      </c>
      <c r="F10" s="233">
        <v>337</v>
      </c>
      <c r="G10" s="234">
        <v>644</v>
      </c>
      <c r="H10" s="377">
        <v>1.2</v>
      </c>
      <c r="I10" s="378">
        <v>1112.5999999999999</v>
      </c>
      <c r="J10" s="234">
        <v>1331</v>
      </c>
      <c r="K10" s="379">
        <v>1.2</v>
      </c>
      <c r="L10" s="379">
        <v>1.02</v>
      </c>
    </row>
    <row r="11" spans="1:14" ht="18" customHeight="1" x14ac:dyDescent="0.15">
      <c r="A11" s="35" t="s">
        <v>163</v>
      </c>
      <c r="B11" s="233">
        <v>264.60000000000002</v>
      </c>
      <c r="C11" s="233">
        <v>253.6</v>
      </c>
      <c r="D11" s="233">
        <v>518.29999999999995</v>
      </c>
      <c r="E11" s="233">
        <v>301.89999999999998</v>
      </c>
      <c r="F11" s="233">
        <v>328.1</v>
      </c>
      <c r="G11" s="234">
        <v>630</v>
      </c>
      <c r="H11" s="377">
        <v>1.22</v>
      </c>
      <c r="I11" s="378">
        <v>1075.8</v>
      </c>
      <c r="J11" s="234">
        <v>1310.5999999999999</v>
      </c>
      <c r="K11" s="379">
        <v>1.22</v>
      </c>
      <c r="L11" s="379">
        <v>1.01</v>
      </c>
    </row>
    <row r="12" spans="1:14" ht="18" customHeight="1" thickBot="1" x14ac:dyDescent="0.2">
      <c r="A12" s="35" t="s">
        <v>164</v>
      </c>
      <c r="B12" s="233">
        <v>145.6</v>
      </c>
      <c r="C12" s="233">
        <v>142.30000000000001</v>
      </c>
      <c r="D12" s="233">
        <v>287.89999999999998</v>
      </c>
      <c r="E12" s="233">
        <v>155.69999999999999</v>
      </c>
      <c r="F12" s="233">
        <v>158.1</v>
      </c>
      <c r="G12" s="234">
        <v>313.8</v>
      </c>
      <c r="H12" s="377">
        <v>1.0900000000000001</v>
      </c>
      <c r="I12" s="378">
        <v>628.29999999999995</v>
      </c>
      <c r="J12" s="234">
        <v>679.7</v>
      </c>
      <c r="K12" s="379">
        <v>1.08</v>
      </c>
      <c r="L12" s="379">
        <v>0.99</v>
      </c>
    </row>
    <row r="13" spans="1:14" ht="18" customHeight="1" thickTop="1" x14ac:dyDescent="0.15">
      <c r="A13" s="245" t="s">
        <v>115</v>
      </c>
      <c r="B13" s="246">
        <v>-3.4</v>
      </c>
      <c r="C13" s="246">
        <v>6.4</v>
      </c>
      <c r="D13" s="246">
        <v>3</v>
      </c>
      <c r="E13" s="246">
        <v>3.6</v>
      </c>
      <c r="F13" s="246">
        <v>11.1</v>
      </c>
      <c r="G13" s="247">
        <v>14.8</v>
      </c>
      <c r="H13" s="380">
        <v>11.8</v>
      </c>
      <c r="I13" s="381">
        <v>38.200000000000003</v>
      </c>
      <c r="J13" s="250">
        <v>102</v>
      </c>
      <c r="K13" s="382">
        <v>63.7</v>
      </c>
      <c r="L13" s="382">
        <v>0</v>
      </c>
    </row>
    <row r="14" spans="1:14" ht="18" customHeight="1" x14ac:dyDescent="0.15">
      <c r="A14" s="251" t="s">
        <v>33</v>
      </c>
      <c r="B14" s="252">
        <v>-7.0000000000000001E-3</v>
      </c>
      <c r="C14" s="252">
        <v>1.4E-2</v>
      </c>
      <c r="D14" s="252">
        <v>3.0000000000000001E-3</v>
      </c>
      <c r="E14" s="252">
        <v>7.0000000000000001E-3</v>
      </c>
      <c r="F14" s="252">
        <v>0.02</v>
      </c>
      <c r="G14" s="253">
        <v>1.4E-2</v>
      </c>
      <c r="H14" s="383">
        <v>1.1000000000000001</v>
      </c>
      <c r="I14" s="317">
        <v>1.9E-2</v>
      </c>
      <c r="J14" s="256">
        <v>4.3999999999999997E-2</v>
      </c>
      <c r="K14" s="384">
        <v>2.5</v>
      </c>
      <c r="L14" s="384">
        <v>0</v>
      </c>
    </row>
    <row r="15" spans="1:14" ht="18" customHeight="1" x14ac:dyDescent="0.15">
      <c r="A15" s="385" t="s">
        <v>165</v>
      </c>
      <c r="B15" s="258">
        <v>3.6</v>
      </c>
      <c r="C15" s="258">
        <v>3.6</v>
      </c>
      <c r="D15" s="258">
        <v>7.2</v>
      </c>
      <c r="E15" s="258">
        <v>-1</v>
      </c>
      <c r="F15" s="258">
        <v>0.5</v>
      </c>
      <c r="G15" s="259">
        <v>-0.5</v>
      </c>
      <c r="H15" s="386">
        <v>-7.7</v>
      </c>
      <c r="I15" s="387">
        <v>27.6</v>
      </c>
      <c r="J15" s="262">
        <v>30.9</v>
      </c>
      <c r="K15" s="260">
        <v>3.4</v>
      </c>
      <c r="L15" s="260">
        <v>0</v>
      </c>
    </row>
    <row r="16" spans="1:14" ht="18" customHeight="1" x14ac:dyDescent="0.15">
      <c r="A16" s="388"/>
      <c r="B16" s="389">
        <v>6.0999999999999999E-2</v>
      </c>
      <c r="C16" s="389">
        <v>4.5999999999999999E-2</v>
      </c>
      <c r="D16" s="389">
        <v>5.1999999999999998E-2</v>
      </c>
      <c r="E16" s="389">
        <v>-1.9E-2</v>
      </c>
      <c r="F16" s="389">
        <v>7.0000000000000001E-3</v>
      </c>
      <c r="G16" s="390">
        <v>-4.0000000000000001E-3</v>
      </c>
      <c r="H16" s="383">
        <v>-5.6</v>
      </c>
      <c r="I16" s="391">
        <v>8.2000000000000003E-2</v>
      </c>
      <c r="J16" s="392">
        <v>9.6000000000000002E-2</v>
      </c>
      <c r="K16" s="384">
        <v>1.4</v>
      </c>
      <c r="L16" s="384">
        <v>0</v>
      </c>
    </row>
    <row r="17" spans="1:12" ht="18" customHeight="1" x14ac:dyDescent="0.15">
      <c r="A17" s="393" t="s">
        <v>166</v>
      </c>
      <c r="B17" s="394">
        <v>-6.1</v>
      </c>
      <c r="C17" s="394">
        <v>-1.9</v>
      </c>
      <c r="D17" s="394">
        <v>-8</v>
      </c>
      <c r="E17" s="394">
        <v>0.2</v>
      </c>
      <c r="F17" s="394">
        <v>3.3</v>
      </c>
      <c r="G17" s="395">
        <v>3.6</v>
      </c>
      <c r="H17" s="386">
        <v>11.6</v>
      </c>
      <c r="I17" s="387">
        <v>-9.5</v>
      </c>
      <c r="J17" s="262">
        <v>25.2</v>
      </c>
      <c r="K17" s="260">
        <v>34.700000000000003</v>
      </c>
      <c r="L17" s="260">
        <v>4.2</v>
      </c>
    </row>
    <row r="18" spans="1:12" ht="18" customHeight="1" x14ac:dyDescent="0.15">
      <c r="A18" s="396"/>
      <c r="B18" s="264">
        <v>-2.1999999999999999E-2</v>
      </c>
      <c r="C18" s="264">
        <v>-7.0000000000000001E-3</v>
      </c>
      <c r="D18" s="264">
        <v>-1.4999999999999999E-2</v>
      </c>
      <c r="E18" s="264">
        <v>1E-3</v>
      </c>
      <c r="F18" s="264">
        <v>0.01</v>
      </c>
      <c r="G18" s="265">
        <v>6.0000000000000001E-3</v>
      </c>
      <c r="H18" s="397">
        <v>2.1</v>
      </c>
      <c r="I18" s="391">
        <v>-8.9999999999999993E-3</v>
      </c>
      <c r="J18" s="392">
        <v>1.9E-2</v>
      </c>
      <c r="K18" s="398">
        <v>2.8</v>
      </c>
      <c r="L18" s="398">
        <v>0.3</v>
      </c>
    </row>
    <row r="19" spans="1:12" ht="18" customHeight="1" x14ac:dyDescent="0.15">
      <c r="A19" s="393" t="s">
        <v>163</v>
      </c>
      <c r="B19" s="394">
        <v>16.5</v>
      </c>
      <c r="C19" s="394">
        <v>10.7</v>
      </c>
      <c r="D19" s="394">
        <v>27.2</v>
      </c>
      <c r="E19" s="394">
        <v>16</v>
      </c>
      <c r="F19" s="394">
        <v>18.600000000000001</v>
      </c>
      <c r="G19" s="395">
        <v>34.6</v>
      </c>
      <c r="H19" s="386">
        <v>7.4</v>
      </c>
      <c r="I19" s="387">
        <v>62.4</v>
      </c>
      <c r="J19" s="262">
        <v>100.6</v>
      </c>
      <c r="K19" s="260">
        <v>38.200000000000003</v>
      </c>
      <c r="L19" s="260">
        <v>0</v>
      </c>
    </row>
    <row r="20" spans="1:12" ht="18" customHeight="1" x14ac:dyDescent="0.15">
      <c r="A20" s="396"/>
      <c r="B20" s="264">
        <v>6.2E-2</v>
      </c>
      <c r="C20" s="264">
        <v>4.2000000000000003E-2</v>
      </c>
      <c r="D20" s="264">
        <v>5.1999999999999998E-2</v>
      </c>
      <c r="E20" s="264">
        <v>5.2999999999999999E-2</v>
      </c>
      <c r="F20" s="264">
        <v>5.7000000000000002E-2</v>
      </c>
      <c r="G20" s="265">
        <v>5.5E-2</v>
      </c>
      <c r="H20" s="397">
        <v>0.3</v>
      </c>
      <c r="I20" s="391">
        <v>5.8000000000000003E-2</v>
      </c>
      <c r="J20" s="392">
        <v>7.6999999999999999E-2</v>
      </c>
      <c r="K20" s="398">
        <v>1.9</v>
      </c>
      <c r="L20" s="398">
        <v>-0.1</v>
      </c>
    </row>
    <row r="21" spans="1:12" ht="18" customHeight="1" x14ac:dyDescent="0.15">
      <c r="A21" s="399" t="s">
        <v>164</v>
      </c>
      <c r="B21" s="400">
        <v>0.4</v>
      </c>
      <c r="C21" s="400">
        <v>6.4</v>
      </c>
      <c r="D21" s="400">
        <v>6.7</v>
      </c>
      <c r="E21" s="400">
        <v>5.0999999999999996</v>
      </c>
      <c r="F21" s="400">
        <v>6.9</v>
      </c>
      <c r="G21" s="401">
        <v>12.1</v>
      </c>
      <c r="H21" s="402">
        <v>5.3</v>
      </c>
      <c r="I21" s="403">
        <v>25.6</v>
      </c>
      <c r="J21" s="274">
        <v>37.9</v>
      </c>
      <c r="K21" s="272">
        <v>12.3</v>
      </c>
      <c r="L21" s="272">
        <v>-0.5</v>
      </c>
    </row>
    <row r="22" spans="1:12" ht="18" customHeight="1" thickBot="1" x14ac:dyDescent="0.2">
      <c r="A22" s="404"/>
      <c r="B22" s="330">
        <v>2E-3</v>
      </c>
      <c r="C22" s="330">
        <v>4.4999999999999998E-2</v>
      </c>
      <c r="D22" s="330">
        <v>2.3E-2</v>
      </c>
      <c r="E22" s="330">
        <v>3.3000000000000002E-2</v>
      </c>
      <c r="F22" s="330">
        <v>4.3999999999999997E-2</v>
      </c>
      <c r="G22" s="331">
        <v>3.7999999999999999E-2</v>
      </c>
      <c r="H22" s="405">
        <v>1.5</v>
      </c>
      <c r="I22" s="333">
        <v>4.1000000000000002E-2</v>
      </c>
      <c r="J22" s="334">
        <v>5.6000000000000001E-2</v>
      </c>
      <c r="K22" s="406">
        <v>1.5</v>
      </c>
      <c r="L22" s="406">
        <v>0</v>
      </c>
    </row>
    <row r="23" spans="1:12" ht="18" customHeight="1" thickTop="1" x14ac:dyDescent="0.15">
      <c r="A23" s="407" t="s">
        <v>119</v>
      </c>
      <c r="B23" s="270">
        <v>18.600000000000001</v>
      </c>
      <c r="C23" s="270">
        <v>21.3</v>
      </c>
      <c r="D23" s="270">
        <v>40</v>
      </c>
      <c r="E23" s="270">
        <v>-15.1</v>
      </c>
      <c r="F23" s="270">
        <v>-22.7</v>
      </c>
      <c r="G23" s="271">
        <v>-37.799999999999997</v>
      </c>
      <c r="H23" s="408">
        <v>-77.900000000000006</v>
      </c>
      <c r="I23" s="403">
        <v>71.900000000000006</v>
      </c>
      <c r="J23" s="274">
        <v>27</v>
      </c>
      <c r="K23" s="409">
        <v>-44.9</v>
      </c>
      <c r="L23" s="409">
        <v>-39</v>
      </c>
    </row>
    <row r="24" spans="1:12" ht="18" customHeight="1" x14ac:dyDescent="0.15">
      <c r="A24" s="410" t="s">
        <v>37</v>
      </c>
      <c r="B24" s="252">
        <v>3.9E-2</v>
      </c>
      <c r="C24" s="252">
        <v>4.4999999999999998E-2</v>
      </c>
      <c r="D24" s="252">
        <v>4.2000000000000003E-2</v>
      </c>
      <c r="E24" s="252">
        <v>-0.03</v>
      </c>
      <c r="F24" s="252">
        <v>-4.1000000000000002E-2</v>
      </c>
      <c r="G24" s="253">
        <v>-3.5000000000000003E-2</v>
      </c>
      <c r="H24" s="383">
        <v>-7.7</v>
      </c>
      <c r="I24" s="317">
        <v>3.5000000000000003E-2</v>
      </c>
      <c r="J24" s="256">
        <v>1.2E-2</v>
      </c>
      <c r="K24" s="384">
        <v>-2.2999999999999998</v>
      </c>
      <c r="L24" s="384">
        <v>-1.7</v>
      </c>
    </row>
    <row r="25" spans="1:12" ht="18" customHeight="1" x14ac:dyDescent="0.15">
      <c r="A25" s="393" t="s">
        <v>165</v>
      </c>
      <c r="B25" s="258">
        <v>4.7</v>
      </c>
      <c r="C25" s="258">
        <v>5.5</v>
      </c>
      <c r="D25" s="258">
        <v>10.3</v>
      </c>
      <c r="E25" s="258">
        <v>-0.5</v>
      </c>
      <c r="F25" s="258">
        <v>0.7</v>
      </c>
      <c r="G25" s="259">
        <v>0.2</v>
      </c>
      <c r="H25" s="386">
        <v>-10</v>
      </c>
      <c r="I25" s="387">
        <v>30.8</v>
      </c>
      <c r="J25" s="262">
        <v>29.8</v>
      </c>
      <c r="K25" s="260">
        <v>-1</v>
      </c>
      <c r="L25" s="260">
        <v>0</v>
      </c>
    </row>
    <row r="26" spans="1:12" ht="18" customHeight="1" x14ac:dyDescent="0.15">
      <c r="A26" s="396"/>
      <c r="B26" s="389">
        <v>0.08</v>
      </c>
      <c r="C26" s="389">
        <v>7.0999999999999994E-2</v>
      </c>
      <c r="D26" s="389">
        <v>7.4999999999999997E-2</v>
      </c>
      <c r="E26" s="389">
        <v>-8.9999999999999993E-3</v>
      </c>
      <c r="F26" s="389">
        <v>0.01</v>
      </c>
      <c r="G26" s="390">
        <v>2E-3</v>
      </c>
      <c r="H26" s="383">
        <v>-7.3</v>
      </c>
      <c r="I26" s="391">
        <v>9.1999999999999998E-2</v>
      </c>
      <c r="J26" s="392">
        <v>9.2999999999999999E-2</v>
      </c>
      <c r="K26" s="384">
        <v>0.1</v>
      </c>
      <c r="L26" s="384">
        <v>0</v>
      </c>
    </row>
    <row r="27" spans="1:12" ht="18" customHeight="1" x14ac:dyDescent="0.15">
      <c r="A27" s="393" t="s">
        <v>162</v>
      </c>
      <c r="B27" s="394">
        <v>-6.2</v>
      </c>
      <c r="C27" s="394">
        <v>9.8000000000000007</v>
      </c>
      <c r="D27" s="394">
        <v>3.6</v>
      </c>
      <c r="E27" s="394">
        <v>-21.5</v>
      </c>
      <c r="F27" s="394">
        <v>-32.6</v>
      </c>
      <c r="G27" s="395">
        <v>-54.2</v>
      </c>
      <c r="H27" s="386">
        <v>-57.7</v>
      </c>
      <c r="I27" s="387">
        <v>-4.2</v>
      </c>
      <c r="J27" s="262">
        <v>-41.6</v>
      </c>
      <c r="K27" s="260">
        <v>-37.4</v>
      </c>
      <c r="L27" s="260">
        <v>-35.9</v>
      </c>
    </row>
    <row r="28" spans="1:12" ht="18" customHeight="1" x14ac:dyDescent="0.15">
      <c r="A28" s="396"/>
      <c r="B28" s="264">
        <v>-2.3E-2</v>
      </c>
      <c r="C28" s="264">
        <v>3.7999999999999999E-2</v>
      </c>
      <c r="D28" s="264">
        <v>7.0000000000000001E-3</v>
      </c>
      <c r="E28" s="264">
        <v>-7.0000000000000007E-2</v>
      </c>
      <c r="F28" s="264">
        <v>-9.7000000000000003E-2</v>
      </c>
      <c r="G28" s="265">
        <v>-8.4000000000000005E-2</v>
      </c>
      <c r="H28" s="397">
        <v>-9.1</v>
      </c>
      <c r="I28" s="391">
        <v>-4.0000000000000001E-3</v>
      </c>
      <c r="J28" s="392">
        <v>-3.1E-2</v>
      </c>
      <c r="K28" s="398">
        <v>-2.7</v>
      </c>
      <c r="L28" s="398">
        <v>-2.7</v>
      </c>
    </row>
    <row r="29" spans="1:12" ht="18" customHeight="1" x14ac:dyDescent="0.15">
      <c r="A29" s="393" t="s">
        <v>163</v>
      </c>
      <c r="B29" s="394">
        <v>17</v>
      </c>
      <c r="C29" s="394">
        <v>13</v>
      </c>
      <c r="D29" s="394">
        <v>30</v>
      </c>
      <c r="E29" s="394">
        <v>-5.0999999999999996</v>
      </c>
      <c r="F29" s="394">
        <v>6.2</v>
      </c>
      <c r="G29" s="395">
        <v>1.1000000000000001</v>
      </c>
      <c r="H29" s="386">
        <v>-28.9</v>
      </c>
      <c r="I29" s="387">
        <v>64.599999999999994</v>
      </c>
      <c r="J29" s="262">
        <v>65</v>
      </c>
      <c r="K29" s="260">
        <v>0.4</v>
      </c>
      <c r="L29" s="260">
        <v>-16.8</v>
      </c>
    </row>
    <row r="30" spans="1:12" ht="18" customHeight="1" x14ac:dyDescent="0.15">
      <c r="A30" s="396"/>
      <c r="B30" s="264">
        <v>6.4000000000000001E-2</v>
      </c>
      <c r="C30" s="264">
        <v>5.0999999999999997E-2</v>
      </c>
      <c r="D30" s="264">
        <v>5.8000000000000003E-2</v>
      </c>
      <c r="E30" s="264">
        <v>-1.7000000000000001E-2</v>
      </c>
      <c r="F30" s="264">
        <v>1.9E-2</v>
      </c>
      <c r="G30" s="265">
        <v>2E-3</v>
      </c>
      <c r="H30" s="397">
        <v>-5.6</v>
      </c>
      <c r="I30" s="391">
        <v>0.06</v>
      </c>
      <c r="J30" s="392">
        <v>0.05</v>
      </c>
      <c r="K30" s="398">
        <v>-1</v>
      </c>
      <c r="L30" s="398">
        <v>-1.3</v>
      </c>
    </row>
    <row r="31" spans="1:12" ht="18" customHeight="1" x14ac:dyDescent="0.15">
      <c r="A31" s="399" t="s">
        <v>164</v>
      </c>
      <c r="B31" s="400">
        <v>21.6</v>
      </c>
      <c r="C31" s="400">
        <v>7.6</v>
      </c>
      <c r="D31" s="400">
        <v>29.2</v>
      </c>
      <c r="E31" s="400">
        <v>7.5</v>
      </c>
      <c r="F31" s="400">
        <v>8.8000000000000007</v>
      </c>
      <c r="G31" s="401">
        <v>16.3</v>
      </c>
      <c r="H31" s="402">
        <v>-12.8</v>
      </c>
      <c r="I31" s="403">
        <v>50.8</v>
      </c>
      <c r="J31" s="274">
        <v>30.6</v>
      </c>
      <c r="K31" s="272">
        <v>-20.3</v>
      </c>
      <c r="L31" s="272">
        <v>0.9</v>
      </c>
    </row>
    <row r="32" spans="1:12" ht="18" customHeight="1" thickBot="1" x14ac:dyDescent="0.2">
      <c r="A32" s="404"/>
      <c r="B32" s="330">
        <v>0.14799999999999999</v>
      </c>
      <c r="C32" s="330">
        <v>5.2999999999999999E-2</v>
      </c>
      <c r="D32" s="330">
        <v>0.10100000000000001</v>
      </c>
      <c r="E32" s="330">
        <v>4.8000000000000001E-2</v>
      </c>
      <c r="F32" s="330">
        <v>5.6000000000000001E-2</v>
      </c>
      <c r="G32" s="331">
        <v>5.1999999999999998E-2</v>
      </c>
      <c r="H32" s="405">
        <v>-4.9000000000000004</v>
      </c>
      <c r="I32" s="333">
        <v>8.1000000000000003E-2</v>
      </c>
      <c r="J32" s="334">
        <v>4.4999999999999998E-2</v>
      </c>
      <c r="K32" s="406">
        <v>-3.6</v>
      </c>
      <c r="L32" s="406">
        <v>0.2</v>
      </c>
    </row>
    <row r="33" spans="1:12" ht="18" customHeight="1" thickTop="1" x14ac:dyDescent="0.15">
      <c r="A33" s="411" t="s">
        <v>167</v>
      </c>
      <c r="B33" s="270">
        <v>11.8</v>
      </c>
      <c r="C33" s="270">
        <v>20</v>
      </c>
      <c r="D33" s="270">
        <v>31.9</v>
      </c>
      <c r="E33" s="270">
        <v>18.5</v>
      </c>
      <c r="F33" s="270">
        <v>27.3</v>
      </c>
      <c r="G33" s="271">
        <v>45.8</v>
      </c>
      <c r="H33" s="408">
        <v>13.9</v>
      </c>
      <c r="I33" s="403">
        <v>92.3</v>
      </c>
      <c r="J33" s="274">
        <v>159</v>
      </c>
      <c r="K33" s="409">
        <v>66.599999999999994</v>
      </c>
      <c r="L33" s="409">
        <v>0</v>
      </c>
    </row>
    <row r="34" spans="1:12" ht="18" customHeight="1" x14ac:dyDescent="0.15">
      <c r="A34" s="412" t="s">
        <v>55</v>
      </c>
      <c r="B34" s="389">
        <v>2.5000000000000001E-2</v>
      </c>
      <c r="C34" s="389">
        <v>4.2000000000000003E-2</v>
      </c>
      <c r="D34" s="389">
        <v>3.4000000000000002E-2</v>
      </c>
      <c r="E34" s="389">
        <v>3.5999999999999997E-2</v>
      </c>
      <c r="F34" s="389">
        <v>4.9000000000000002E-2</v>
      </c>
      <c r="G34" s="390">
        <v>4.2999999999999997E-2</v>
      </c>
      <c r="H34" s="383">
        <v>0.9</v>
      </c>
      <c r="I34" s="391">
        <v>4.4999999999999998E-2</v>
      </c>
      <c r="J34" s="392">
        <v>6.9000000000000006E-2</v>
      </c>
      <c r="K34" s="384">
        <v>2.4</v>
      </c>
      <c r="L34" s="384">
        <v>0</v>
      </c>
    </row>
    <row r="35" spans="1:12" ht="18" customHeight="1" x14ac:dyDescent="0.15">
      <c r="A35" s="393" t="s">
        <v>165</v>
      </c>
      <c r="B35" s="258">
        <v>5</v>
      </c>
      <c r="C35" s="258">
        <v>3.4</v>
      </c>
      <c r="D35" s="258">
        <v>8.4</v>
      </c>
      <c r="E35" s="258">
        <v>0.1</v>
      </c>
      <c r="F35" s="258">
        <v>1.1000000000000001</v>
      </c>
      <c r="G35" s="259">
        <v>1.3</v>
      </c>
      <c r="H35" s="386">
        <v>-7.2</v>
      </c>
      <c r="I35" s="387">
        <v>29.5</v>
      </c>
      <c r="J35" s="262">
        <v>33.299999999999997</v>
      </c>
      <c r="K35" s="260">
        <v>3.8</v>
      </c>
      <c r="L35" s="260">
        <v>0</v>
      </c>
    </row>
    <row r="36" spans="1:12" ht="18" customHeight="1" x14ac:dyDescent="0.15">
      <c r="A36" s="413"/>
      <c r="B36" s="389">
        <v>8.5000000000000006E-2</v>
      </c>
      <c r="C36" s="389">
        <v>4.2999999999999997E-2</v>
      </c>
      <c r="D36" s="389">
        <v>6.0999999999999999E-2</v>
      </c>
      <c r="E36" s="389">
        <v>3.0000000000000001E-3</v>
      </c>
      <c r="F36" s="389">
        <v>1.7000000000000001E-2</v>
      </c>
      <c r="G36" s="390">
        <v>1.0999999999999999E-2</v>
      </c>
      <c r="H36" s="383">
        <v>-5</v>
      </c>
      <c r="I36" s="391">
        <v>8.7999999999999995E-2</v>
      </c>
      <c r="J36" s="392">
        <v>0.10299999999999999</v>
      </c>
      <c r="K36" s="384">
        <v>1.5</v>
      </c>
      <c r="L36" s="384">
        <v>0</v>
      </c>
    </row>
    <row r="37" spans="1:12" ht="18" customHeight="1" x14ac:dyDescent="0.15">
      <c r="A37" s="393" t="s">
        <v>162</v>
      </c>
      <c r="B37" s="394">
        <v>8.5</v>
      </c>
      <c r="C37" s="394">
        <v>10.9</v>
      </c>
      <c r="D37" s="394">
        <v>19.399999999999999</v>
      </c>
      <c r="E37" s="394">
        <v>13.1</v>
      </c>
      <c r="F37" s="394">
        <v>16.600000000000001</v>
      </c>
      <c r="G37" s="395">
        <v>29.6</v>
      </c>
      <c r="H37" s="386">
        <v>10.3</v>
      </c>
      <c r="I37" s="387">
        <v>39.4</v>
      </c>
      <c r="J37" s="262">
        <v>76.3</v>
      </c>
      <c r="K37" s="260">
        <v>36.9</v>
      </c>
      <c r="L37" s="260">
        <v>5.5</v>
      </c>
    </row>
    <row r="38" spans="1:12" ht="18" customHeight="1" x14ac:dyDescent="0.15">
      <c r="A38" s="413"/>
      <c r="B38" s="389">
        <v>3.1E-2</v>
      </c>
      <c r="C38" s="389">
        <v>4.2000000000000003E-2</v>
      </c>
      <c r="D38" s="389">
        <v>3.5999999999999997E-2</v>
      </c>
      <c r="E38" s="389">
        <v>4.2999999999999997E-2</v>
      </c>
      <c r="F38" s="389">
        <v>4.9000000000000002E-2</v>
      </c>
      <c r="G38" s="390">
        <v>4.5999999999999999E-2</v>
      </c>
      <c r="H38" s="414">
        <v>1</v>
      </c>
      <c r="I38" s="391">
        <v>3.5000000000000003E-2</v>
      </c>
      <c r="J38" s="392">
        <v>5.7000000000000002E-2</v>
      </c>
      <c r="K38" s="415">
        <v>2.2000000000000002</v>
      </c>
      <c r="L38" s="415">
        <v>0.3</v>
      </c>
    </row>
    <row r="39" spans="1:12" ht="18" customHeight="1" x14ac:dyDescent="0.15">
      <c r="A39" s="393" t="s">
        <v>163</v>
      </c>
      <c r="B39" s="394">
        <v>17.3</v>
      </c>
      <c r="C39" s="394">
        <v>11.5</v>
      </c>
      <c r="D39" s="394">
        <v>28.8</v>
      </c>
      <c r="E39" s="394">
        <v>17.399999999999999</v>
      </c>
      <c r="F39" s="394">
        <v>19.600000000000001</v>
      </c>
      <c r="G39" s="395">
        <v>36.9</v>
      </c>
      <c r="H39" s="386">
        <v>8.1</v>
      </c>
      <c r="I39" s="387">
        <v>65.2</v>
      </c>
      <c r="J39" s="262">
        <v>104.9</v>
      </c>
      <c r="K39" s="260">
        <v>39.700000000000003</v>
      </c>
      <c r="L39" s="260">
        <v>0.4</v>
      </c>
    </row>
    <row r="40" spans="1:12" ht="18" customHeight="1" x14ac:dyDescent="0.15">
      <c r="A40" s="413"/>
      <c r="B40" s="389">
        <v>6.6000000000000003E-2</v>
      </c>
      <c r="C40" s="389">
        <v>4.4999999999999998E-2</v>
      </c>
      <c r="D40" s="389">
        <v>5.6000000000000001E-2</v>
      </c>
      <c r="E40" s="389">
        <v>5.8000000000000003E-2</v>
      </c>
      <c r="F40" s="389">
        <v>0.06</v>
      </c>
      <c r="G40" s="390">
        <v>5.8999999999999997E-2</v>
      </c>
      <c r="H40" s="414">
        <v>0.3</v>
      </c>
      <c r="I40" s="391">
        <v>6.0999999999999999E-2</v>
      </c>
      <c r="J40" s="392">
        <v>0.08</v>
      </c>
      <c r="K40" s="415">
        <v>1.9</v>
      </c>
      <c r="L40" s="415">
        <v>-0.1</v>
      </c>
    </row>
    <row r="41" spans="1:12" ht="18" customHeight="1" x14ac:dyDescent="0.15">
      <c r="A41" s="399" t="s">
        <v>164</v>
      </c>
      <c r="B41" s="400">
        <v>-0.3</v>
      </c>
      <c r="C41" s="400">
        <v>7.3</v>
      </c>
      <c r="D41" s="400">
        <v>7</v>
      </c>
      <c r="E41" s="400">
        <v>6</v>
      </c>
      <c r="F41" s="400">
        <v>9.1999999999999993</v>
      </c>
      <c r="G41" s="401">
        <v>15.2</v>
      </c>
      <c r="H41" s="402">
        <v>8.1999999999999993</v>
      </c>
      <c r="I41" s="403">
        <v>28.9</v>
      </c>
      <c r="J41" s="274">
        <v>42.7</v>
      </c>
      <c r="K41" s="272">
        <v>13.8</v>
      </c>
      <c r="L41" s="272">
        <v>-0.8</v>
      </c>
    </row>
    <row r="42" spans="1:12" ht="18" customHeight="1" thickBot="1" x14ac:dyDescent="0.2">
      <c r="A42" s="416"/>
      <c r="B42" s="330">
        <v>-2E-3</v>
      </c>
      <c r="C42" s="330">
        <v>5.1999999999999998E-2</v>
      </c>
      <c r="D42" s="330">
        <v>2.4E-2</v>
      </c>
      <c r="E42" s="330">
        <v>3.7999999999999999E-2</v>
      </c>
      <c r="F42" s="330">
        <v>5.8000000000000003E-2</v>
      </c>
      <c r="G42" s="331">
        <v>4.8000000000000001E-2</v>
      </c>
      <c r="H42" s="417">
        <v>2.4</v>
      </c>
      <c r="I42" s="333">
        <v>4.5999999999999999E-2</v>
      </c>
      <c r="J42" s="334">
        <v>6.3E-2</v>
      </c>
      <c r="K42" s="418">
        <v>1.7</v>
      </c>
      <c r="L42" s="418">
        <v>0</v>
      </c>
    </row>
    <row r="43" spans="1:12" ht="18" customHeight="1" thickTop="1" x14ac:dyDescent="0.15">
      <c r="A43" s="410" t="s">
        <v>168</v>
      </c>
      <c r="B43" s="419">
        <v>47.6</v>
      </c>
      <c r="C43" s="419">
        <v>48.8</v>
      </c>
      <c r="D43" s="419">
        <v>96.4</v>
      </c>
      <c r="E43" s="419">
        <v>12.6</v>
      </c>
      <c r="F43" s="419">
        <v>7.3</v>
      </c>
      <c r="G43" s="420">
        <v>20</v>
      </c>
      <c r="H43" s="421">
        <v>-76.3</v>
      </c>
      <c r="I43" s="422">
        <v>183.2</v>
      </c>
      <c r="J43" s="423">
        <v>150.5</v>
      </c>
      <c r="K43" s="424">
        <v>-32.700000000000003</v>
      </c>
      <c r="L43" s="424">
        <v>-42.5</v>
      </c>
    </row>
    <row r="44" spans="1:12" ht="18" customHeight="1" x14ac:dyDescent="0.15">
      <c r="A44" s="425" t="s">
        <v>169</v>
      </c>
      <c r="B44" s="233">
        <v>6</v>
      </c>
      <c r="C44" s="233">
        <v>6.8</v>
      </c>
      <c r="D44" s="233">
        <v>12.8</v>
      </c>
      <c r="E44" s="233">
        <v>0.8</v>
      </c>
      <c r="F44" s="233">
        <v>2</v>
      </c>
      <c r="G44" s="234">
        <v>2.8</v>
      </c>
      <c r="H44" s="426">
        <v>-10</v>
      </c>
      <c r="I44" s="378">
        <v>36</v>
      </c>
      <c r="J44" s="237">
        <v>35.200000000000003</v>
      </c>
      <c r="K44" s="427">
        <v>-0.8</v>
      </c>
      <c r="L44" s="427">
        <v>0</v>
      </c>
    </row>
    <row r="45" spans="1:12" ht="18" customHeight="1" x14ac:dyDescent="0.15">
      <c r="A45" s="428" t="s">
        <v>162</v>
      </c>
      <c r="B45" s="233">
        <v>17.100000000000001</v>
      </c>
      <c r="C45" s="233">
        <v>31.5</v>
      </c>
      <c r="D45" s="233">
        <v>48.6</v>
      </c>
      <c r="E45" s="233">
        <v>0.8</v>
      </c>
      <c r="F45" s="233">
        <v>-8.1</v>
      </c>
      <c r="G45" s="234">
        <v>-7.4</v>
      </c>
      <c r="H45" s="426">
        <v>-55.9</v>
      </c>
      <c r="I45" s="378">
        <v>81.599999999999994</v>
      </c>
      <c r="J45" s="237">
        <v>55.7</v>
      </c>
      <c r="K45" s="427">
        <v>-26</v>
      </c>
      <c r="L45" s="427">
        <v>-36.4</v>
      </c>
    </row>
    <row r="46" spans="1:12" ht="18" customHeight="1" x14ac:dyDescent="0.15">
      <c r="A46" s="429" t="s">
        <v>163</v>
      </c>
      <c r="B46" s="233">
        <v>26.7</v>
      </c>
      <c r="C46" s="233">
        <v>22.6</v>
      </c>
      <c r="D46" s="233">
        <v>49.3</v>
      </c>
      <c r="E46" s="233">
        <v>5.7</v>
      </c>
      <c r="F46" s="233">
        <v>17.8</v>
      </c>
      <c r="G46" s="234">
        <v>23.5</v>
      </c>
      <c r="H46" s="426">
        <v>-25.8</v>
      </c>
      <c r="I46" s="378">
        <v>104.4</v>
      </c>
      <c r="J46" s="237">
        <v>113.3</v>
      </c>
      <c r="K46" s="427">
        <v>9</v>
      </c>
      <c r="L46" s="427">
        <v>-18.3</v>
      </c>
    </row>
    <row r="47" spans="1:12" ht="18" customHeight="1" thickBot="1" x14ac:dyDescent="0.2">
      <c r="A47" s="430" t="s">
        <v>164</v>
      </c>
      <c r="B47" s="431">
        <v>25.8</v>
      </c>
      <c r="C47" s="431">
        <v>12.1</v>
      </c>
      <c r="D47" s="431">
        <v>38</v>
      </c>
      <c r="E47" s="431">
        <v>11.7</v>
      </c>
      <c r="F47" s="431">
        <v>13.2</v>
      </c>
      <c r="G47" s="432">
        <v>24.8</v>
      </c>
      <c r="H47" s="433">
        <v>-13.1</v>
      </c>
      <c r="I47" s="434">
        <v>71.099999999999994</v>
      </c>
      <c r="J47" s="435">
        <v>52.5</v>
      </c>
      <c r="K47" s="436">
        <v>-18.7</v>
      </c>
      <c r="L47" s="436">
        <v>-2</v>
      </c>
    </row>
    <row r="48" spans="1:12" ht="18" customHeight="1" thickTop="1" thickBot="1" x14ac:dyDescent="0.2">
      <c r="A48" s="290" t="s">
        <v>85</v>
      </c>
      <c r="B48" s="291"/>
      <c r="C48" s="291"/>
      <c r="D48" s="291"/>
      <c r="E48" s="292"/>
      <c r="F48" s="292"/>
      <c r="G48" s="293"/>
      <c r="H48" s="359"/>
      <c r="I48" s="360">
        <v>0.02</v>
      </c>
      <c r="J48" s="296">
        <v>4.2999999999999997E-2</v>
      </c>
      <c r="K48" s="64">
        <v>2.2999999999999998</v>
      </c>
      <c r="L48" s="64">
        <v>0.1</v>
      </c>
    </row>
    <row r="49" spans="1:12" s="70" customFormat="1" thickTop="1" x14ac:dyDescent="0.15">
      <c r="B49" s="361"/>
      <c r="C49" s="361"/>
      <c r="D49" s="361"/>
      <c r="E49" s="361"/>
      <c r="F49" s="361"/>
      <c r="G49" s="361"/>
      <c r="H49" s="361"/>
      <c r="I49" s="361"/>
      <c r="J49" s="361"/>
      <c r="K49" s="361"/>
      <c r="L49" s="361"/>
    </row>
    <row r="50" spans="1:12" s="70" customFormat="1" ht="11.25" customHeight="1" x14ac:dyDescent="0.15">
      <c r="A50" s="437" t="s">
        <v>122</v>
      </c>
    </row>
    <row r="51" spans="1:12" s="70" customFormat="1" ht="11.25" customHeight="1" x14ac:dyDescent="0.15">
      <c r="A51" s="437" t="s">
        <v>170</v>
      </c>
    </row>
    <row r="52" spans="1:12" s="70" customFormat="1" ht="11.25" customHeight="1" x14ac:dyDescent="0.15">
      <c r="A52" s="437" t="s">
        <v>147</v>
      </c>
    </row>
    <row r="53" spans="1:12" s="69" customFormat="1" ht="11.25" customHeight="1" x14ac:dyDescent="0.15">
      <c r="A53" s="70"/>
    </row>
    <row r="54" spans="1:12" x14ac:dyDescent="0.15">
      <c r="A54" s="70"/>
    </row>
    <row r="55" spans="1:12" x14ac:dyDescent="0.15">
      <c r="A55" s="70"/>
    </row>
  </sheetData>
  <mergeCells count="7">
    <mergeCell ref="L5:L6"/>
    <mergeCell ref="B5:D5"/>
    <mergeCell ref="E5:G5"/>
    <mergeCell ref="H5:H6"/>
    <mergeCell ref="I5:I6"/>
    <mergeCell ref="J5:J6"/>
    <mergeCell ref="K5:K6"/>
  </mergeCells>
  <phoneticPr fontId="5"/>
  <conditionalFormatting sqref="J23:J26 A43 A23:A24 A33:A34 M1:XFD10 A1:A10 E1:E4 J1:J4 J33:J38 J7:J10 J13:J16 A13:A14 M13:XFD18 M23:XFD28 M33:XFD38 M43:XFD45 J43 J48:J1048576 A56:A1048576 A48:A49 L48:XFD1048576 L43 L13:L16 L7:L10 L33:L37 L1:L4 L23:L26 A53:A54">
    <cfRule type="expression" dxfId="638" priority="550">
      <formula>ISNUMBER(SEARCH("ROUNDDOWN",_xlfn.FORMULATEXT(A1)))</formula>
    </cfRule>
    <cfRule type="expression" dxfId="637" priority="551">
      <formula>ISNUMBER(SEARCH(")*100",_xlfn.FORMULATEXT(A1)))</formula>
    </cfRule>
    <cfRule type="expression" dxfId="636" priority="552">
      <formula>ISNUMBER(SEARCH("ROUND(",_xlfn.FORMULATEXT(A1)))</formula>
    </cfRule>
  </conditionalFormatting>
  <conditionalFormatting sqref="J44">
    <cfRule type="expression" dxfId="635" priority="547">
      <formula>ISNUMBER(SEARCH("ROUNDDOWN",_xlfn.FORMULATEXT(J44)))</formula>
    </cfRule>
    <cfRule type="expression" dxfId="634" priority="548">
      <formula>ISNUMBER(SEARCH(")*100",_xlfn.FORMULATEXT(J44)))</formula>
    </cfRule>
    <cfRule type="expression" dxfId="633" priority="549">
      <formula>ISNUMBER(SEARCH("ROUND(",_xlfn.FORMULATEXT(J44)))</formula>
    </cfRule>
  </conditionalFormatting>
  <conditionalFormatting sqref="L44">
    <cfRule type="expression" dxfId="632" priority="544">
      <formula>ISNUMBER(SEARCH("ROUNDDOWN",_xlfn.FORMULATEXT(L44)))</formula>
    </cfRule>
    <cfRule type="expression" dxfId="631" priority="545">
      <formula>ISNUMBER(SEARCH(")*100",_xlfn.FORMULATEXT(L44)))</formula>
    </cfRule>
    <cfRule type="expression" dxfId="630" priority="546">
      <formula>ISNUMBER(SEARCH("ROUND(",_xlfn.FORMULATEXT(L44)))</formula>
    </cfRule>
  </conditionalFormatting>
  <conditionalFormatting sqref="A15:A18">
    <cfRule type="expression" dxfId="629" priority="541">
      <formula>ISNUMBER(SEARCH("ROUNDDOWN",_xlfn.FORMULATEXT(A15)))</formula>
    </cfRule>
    <cfRule type="expression" dxfId="628" priority="542">
      <formula>ISNUMBER(SEARCH(")*100",_xlfn.FORMULATEXT(A15)))</formula>
    </cfRule>
    <cfRule type="expression" dxfId="627" priority="543">
      <formula>ISNUMBER(SEARCH("ROUND(",_xlfn.FORMULATEXT(A15)))</formula>
    </cfRule>
  </conditionalFormatting>
  <conditionalFormatting sqref="A25:A28">
    <cfRule type="expression" dxfId="626" priority="538">
      <formula>ISNUMBER(SEARCH("ROUNDDOWN",_xlfn.FORMULATEXT(A25)))</formula>
    </cfRule>
    <cfRule type="expression" dxfId="625" priority="539">
      <formula>ISNUMBER(SEARCH(")*100",_xlfn.FORMULATEXT(A25)))</formula>
    </cfRule>
    <cfRule type="expression" dxfId="624" priority="540">
      <formula>ISNUMBER(SEARCH("ROUND(",_xlfn.FORMULATEXT(A25)))</formula>
    </cfRule>
  </conditionalFormatting>
  <conditionalFormatting sqref="A37:A38">
    <cfRule type="expression" dxfId="623" priority="535">
      <formula>ISNUMBER(SEARCH("ROUNDDOWN",_xlfn.FORMULATEXT(A37)))</formula>
    </cfRule>
    <cfRule type="expression" dxfId="622" priority="536">
      <formula>ISNUMBER(SEARCH(")*100",_xlfn.FORMULATEXT(A37)))</formula>
    </cfRule>
    <cfRule type="expression" dxfId="621" priority="537">
      <formula>ISNUMBER(SEARCH("ROUND(",_xlfn.FORMULATEXT(A37)))</formula>
    </cfRule>
  </conditionalFormatting>
  <conditionalFormatting sqref="A35:A36">
    <cfRule type="expression" dxfId="620" priority="532">
      <formula>ISNUMBER(SEARCH("ROUNDDOWN",_xlfn.FORMULATEXT(A35)))</formula>
    </cfRule>
    <cfRule type="expression" dxfId="619" priority="533">
      <formula>ISNUMBER(SEARCH(")*100",_xlfn.FORMULATEXT(A35)))</formula>
    </cfRule>
    <cfRule type="expression" dxfId="618" priority="534">
      <formula>ISNUMBER(SEARCH("ROUND(",_xlfn.FORMULATEXT(A35)))</formula>
    </cfRule>
  </conditionalFormatting>
  <conditionalFormatting sqref="A44:A45">
    <cfRule type="expression" dxfId="617" priority="529">
      <formula>ISNUMBER(SEARCH("ROUNDDOWN",_xlfn.FORMULATEXT(A44)))</formula>
    </cfRule>
    <cfRule type="expression" dxfId="616" priority="530">
      <formula>ISNUMBER(SEARCH(")*100",_xlfn.FORMULATEXT(A44)))</formula>
    </cfRule>
    <cfRule type="expression" dxfId="615" priority="531">
      <formula>ISNUMBER(SEARCH("ROUND(",_xlfn.FORMULATEXT(A44)))</formula>
    </cfRule>
  </conditionalFormatting>
  <conditionalFormatting sqref="J17:J18 L17:L18">
    <cfRule type="expression" dxfId="614" priority="526">
      <formula>ISNUMBER(SEARCH("ROUNDDOWN",_xlfn.FORMULATEXT(J17)))</formula>
    </cfRule>
    <cfRule type="expression" dxfId="613" priority="527">
      <formula>ISNUMBER(SEARCH(")*100",_xlfn.FORMULATEXT(J17)))</formula>
    </cfRule>
    <cfRule type="expression" dxfId="612" priority="528">
      <formula>ISNUMBER(SEARCH("ROUND(",_xlfn.FORMULATEXT(J17)))</formula>
    </cfRule>
  </conditionalFormatting>
  <conditionalFormatting sqref="J27:J28 L27:L28">
    <cfRule type="expression" dxfId="611" priority="523">
      <formula>ISNUMBER(SEARCH("ROUNDDOWN",_xlfn.FORMULATEXT(J27)))</formula>
    </cfRule>
    <cfRule type="expression" dxfId="610" priority="524">
      <formula>ISNUMBER(SEARCH(")*100",_xlfn.FORMULATEXT(J27)))</formula>
    </cfRule>
    <cfRule type="expression" dxfId="609" priority="525">
      <formula>ISNUMBER(SEARCH("ROUND(",_xlfn.FORMULATEXT(J27)))</formula>
    </cfRule>
  </conditionalFormatting>
  <conditionalFormatting sqref="J45">
    <cfRule type="expression" dxfId="608" priority="520">
      <formula>ISNUMBER(SEARCH("ROUNDDOWN",_xlfn.FORMULATEXT(J45)))</formula>
    </cfRule>
    <cfRule type="expression" dxfId="607" priority="521">
      <formula>ISNUMBER(SEARCH(")*100",_xlfn.FORMULATEXT(J45)))</formula>
    </cfRule>
    <cfRule type="expression" dxfId="606" priority="522">
      <formula>ISNUMBER(SEARCH("ROUND(",_xlfn.FORMULATEXT(J45)))</formula>
    </cfRule>
  </conditionalFormatting>
  <conditionalFormatting sqref="L45">
    <cfRule type="expression" dxfId="605" priority="517">
      <formula>ISNUMBER(SEARCH("ROUNDDOWN",_xlfn.FORMULATEXT(L45)))</formula>
    </cfRule>
    <cfRule type="expression" dxfId="604" priority="518">
      <formula>ISNUMBER(SEARCH(")*100",_xlfn.FORMULATEXT(L45)))</formula>
    </cfRule>
    <cfRule type="expression" dxfId="603" priority="519">
      <formula>ISNUMBER(SEARCH("ROUND(",_xlfn.FORMULATEXT(L45)))</formula>
    </cfRule>
  </conditionalFormatting>
  <conditionalFormatting sqref="E43:E45 E33:E37 E23:E27 E7:E10 E49:E1048576 E13:E17">
    <cfRule type="expression" dxfId="602" priority="514">
      <formula>ISNUMBER(SEARCH("ROUNDDOWN",_xlfn.FORMULATEXT(E7)))</formula>
    </cfRule>
    <cfRule type="expression" dxfId="601" priority="515">
      <formula>ISNUMBER(SEARCH(")*100",_xlfn.FORMULATEXT(E7)))</formula>
    </cfRule>
    <cfRule type="expression" dxfId="600" priority="516">
      <formula>ISNUMBER(SEARCH("ROUND(",_xlfn.FORMULATEXT(E7)))</formula>
    </cfRule>
  </conditionalFormatting>
  <conditionalFormatting sqref="E18">
    <cfRule type="expression" dxfId="599" priority="511">
      <formula>ISNUMBER(SEARCH("ROUNDDOWN",_xlfn.FORMULATEXT(E18)))</formula>
    </cfRule>
    <cfRule type="expression" dxfId="598" priority="512">
      <formula>ISNUMBER(SEARCH(")*100",_xlfn.FORMULATEXT(E18)))</formula>
    </cfRule>
    <cfRule type="expression" dxfId="597" priority="513">
      <formula>ISNUMBER(SEARCH("ROUND(",_xlfn.FORMULATEXT(E18)))</formula>
    </cfRule>
  </conditionalFormatting>
  <conditionalFormatting sqref="E38">
    <cfRule type="expression" dxfId="596" priority="505">
      <formula>ISNUMBER(SEARCH("ROUNDDOWN",_xlfn.FORMULATEXT(E38)))</formula>
    </cfRule>
    <cfRule type="expression" dxfId="595" priority="506">
      <formula>ISNUMBER(SEARCH(")*100",_xlfn.FORMULATEXT(E38)))</formula>
    </cfRule>
    <cfRule type="expression" dxfId="594" priority="507">
      <formula>ISNUMBER(SEARCH("ROUND(",_xlfn.FORMULATEXT(E38)))</formula>
    </cfRule>
  </conditionalFormatting>
  <conditionalFormatting sqref="E28">
    <cfRule type="expression" dxfId="593" priority="508">
      <formula>ISNUMBER(SEARCH("ROUNDDOWN",_xlfn.FORMULATEXT(E28)))</formula>
    </cfRule>
    <cfRule type="expression" dxfId="592" priority="509">
      <formula>ISNUMBER(SEARCH(")*100",_xlfn.FORMULATEXT(E28)))</formula>
    </cfRule>
    <cfRule type="expression" dxfId="591" priority="510">
      <formula>ISNUMBER(SEARCH("ROUND(",_xlfn.FORMULATEXT(E28)))</formula>
    </cfRule>
  </conditionalFormatting>
  <conditionalFormatting sqref="L38">
    <cfRule type="expression" dxfId="590" priority="502">
      <formula>ISNUMBER(SEARCH("ROUNDDOWN",_xlfn.FORMULATEXT(L38)))</formula>
    </cfRule>
    <cfRule type="expression" dxfId="589" priority="503">
      <formula>ISNUMBER(SEARCH(")*100",_xlfn.FORMULATEXT(L38)))</formula>
    </cfRule>
    <cfRule type="expression" dxfId="588" priority="504">
      <formula>ISNUMBER(SEARCH("ROUND(",_xlfn.FORMULATEXT(L38)))</formula>
    </cfRule>
  </conditionalFormatting>
  <conditionalFormatting sqref="E48">
    <cfRule type="expression" dxfId="587" priority="499">
      <formula>ISNUMBER(SEARCH("ROUNDDOWN",_xlfn.FORMULATEXT(E48)))</formula>
    </cfRule>
    <cfRule type="expression" dxfId="586" priority="500">
      <formula>ISNUMBER(SEARCH(")*100",_xlfn.FORMULATEXT(E48)))</formula>
    </cfRule>
    <cfRule type="expression" dxfId="585" priority="501">
      <formula>ISNUMBER(SEARCH("ROUND(",_xlfn.FORMULATEXT(E48)))</formula>
    </cfRule>
  </conditionalFormatting>
  <conditionalFormatting sqref="A12 J12 L12:XFD12">
    <cfRule type="expression" dxfId="584" priority="496">
      <formula>ISNUMBER(SEARCH("ROUNDDOWN",_xlfn.FORMULATEXT(A12)))</formula>
    </cfRule>
    <cfRule type="expression" dxfId="583" priority="497">
      <formula>ISNUMBER(SEARCH(")*100",_xlfn.FORMULATEXT(A12)))</formula>
    </cfRule>
    <cfRule type="expression" dxfId="582" priority="498">
      <formula>ISNUMBER(SEARCH("ROUND(",_xlfn.FORMULATEXT(A12)))</formula>
    </cfRule>
  </conditionalFormatting>
  <conditionalFormatting sqref="E12">
    <cfRule type="expression" dxfId="581" priority="493">
      <formula>ISNUMBER(SEARCH("ROUNDDOWN",_xlfn.FORMULATEXT(E12)))</formula>
    </cfRule>
    <cfRule type="expression" dxfId="580" priority="494">
      <formula>ISNUMBER(SEARCH(")*100",_xlfn.FORMULATEXT(E12)))</formula>
    </cfRule>
    <cfRule type="expression" dxfId="579" priority="495">
      <formula>ISNUMBER(SEARCH("ROUND(",_xlfn.FORMULATEXT(E12)))</formula>
    </cfRule>
  </conditionalFormatting>
  <conditionalFormatting sqref="J21:J22 L21:L22">
    <cfRule type="expression" dxfId="578" priority="484">
      <formula>ISNUMBER(SEARCH("ROUNDDOWN",_xlfn.FORMULATEXT(J21)))</formula>
    </cfRule>
    <cfRule type="expression" dxfId="577" priority="485">
      <formula>ISNUMBER(SEARCH(")*100",_xlfn.FORMULATEXT(J21)))</formula>
    </cfRule>
    <cfRule type="expression" dxfId="576" priority="486">
      <formula>ISNUMBER(SEARCH("ROUND(",_xlfn.FORMULATEXT(J21)))</formula>
    </cfRule>
  </conditionalFormatting>
  <conditionalFormatting sqref="E21">
    <cfRule type="expression" dxfId="575" priority="481">
      <formula>ISNUMBER(SEARCH("ROUNDDOWN",_xlfn.FORMULATEXT(E21)))</formula>
    </cfRule>
    <cfRule type="expression" dxfId="574" priority="482">
      <formula>ISNUMBER(SEARCH(")*100",_xlfn.FORMULATEXT(E21)))</formula>
    </cfRule>
    <cfRule type="expression" dxfId="573" priority="483">
      <formula>ISNUMBER(SEARCH("ROUND(",_xlfn.FORMULATEXT(E21)))</formula>
    </cfRule>
  </conditionalFormatting>
  <conditionalFormatting sqref="M21:XFD22">
    <cfRule type="expression" dxfId="572" priority="490">
      <formula>ISNUMBER(SEARCH("ROUNDDOWN",_xlfn.FORMULATEXT(M21)))</formula>
    </cfRule>
    <cfRule type="expression" dxfId="571" priority="491">
      <formula>ISNUMBER(SEARCH(")*100",_xlfn.FORMULATEXT(M21)))</formula>
    </cfRule>
    <cfRule type="expression" dxfId="570" priority="492">
      <formula>ISNUMBER(SEARCH("ROUND(",_xlfn.FORMULATEXT(M21)))</formula>
    </cfRule>
  </conditionalFormatting>
  <conditionalFormatting sqref="A21:A22">
    <cfRule type="expression" dxfId="569" priority="487">
      <formula>ISNUMBER(SEARCH("ROUNDDOWN",_xlfn.FORMULATEXT(A21)))</formula>
    </cfRule>
    <cfRule type="expression" dxfId="568" priority="488">
      <formula>ISNUMBER(SEARCH(")*100",_xlfn.FORMULATEXT(A21)))</formula>
    </cfRule>
    <cfRule type="expression" dxfId="567" priority="489">
      <formula>ISNUMBER(SEARCH("ROUND(",_xlfn.FORMULATEXT(A21)))</formula>
    </cfRule>
  </conditionalFormatting>
  <conditionalFormatting sqref="E22">
    <cfRule type="expression" dxfId="566" priority="478">
      <formula>ISNUMBER(SEARCH("ROUNDDOWN",_xlfn.FORMULATEXT(E22)))</formula>
    </cfRule>
    <cfRule type="expression" dxfId="565" priority="479">
      <formula>ISNUMBER(SEARCH(")*100",_xlfn.FORMULATEXT(E22)))</formula>
    </cfRule>
    <cfRule type="expression" dxfId="564" priority="480">
      <formula>ISNUMBER(SEARCH("ROUND(",_xlfn.FORMULATEXT(E22)))</formula>
    </cfRule>
  </conditionalFormatting>
  <conditionalFormatting sqref="M31:XFD32">
    <cfRule type="expression" dxfId="563" priority="475">
      <formula>ISNUMBER(SEARCH("ROUNDDOWN",_xlfn.FORMULATEXT(M31)))</formula>
    </cfRule>
    <cfRule type="expression" dxfId="562" priority="476">
      <formula>ISNUMBER(SEARCH(")*100",_xlfn.FORMULATEXT(M31)))</formula>
    </cfRule>
    <cfRule type="expression" dxfId="561" priority="477">
      <formula>ISNUMBER(SEARCH("ROUND(",_xlfn.FORMULATEXT(M31)))</formula>
    </cfRule>
  </conditionalFormatting>
  <conditionalFormatting sqref="E31">
    <cfRule type="expression" dxfId="560" priority="466">
      <formula>ISNUMBER(SEARCH("ROUNDDOWN",_xlfn.FORMULATEXT(E31)))</formula>
    </cfRule>
    <cfRule type="expression" dxfId="559" priority="467">
      <formula>ISNUMBER(SEARCH(")*100",_xlfn.FORMULATEXT(E31)))</formula>
    </cfRule>
    <cfRule type="expression" dxfId="558" priority="468">
      <formula>ISNUMBER(SEARCH("ROUND(",_xlfn.FORMULATEXT(E31)))</formula>
    </cfRule>
  </conditionalFormatting>
  <conditionalFormatting sqref="E32">
    <cfRule type="expression" dxfId="557" priority="463">
      <formula>ISNUMBER(SEARCH("ROUNDDOWN",_xlfn.FORMULATEXT(E32)))</formula>
    </cfRule>
    <cfRule type="expression" dxfId="556" priority="464">
      <formula>ISNUMBER(SEARCH(")*100",_xlfn.FORMULATEXT(E32)))</formula>
    </cfRule>
    <cfRule type="expression" dxfId="555" priority="465">
      <formula>ISNUMBER(SEARCH("ROUND(",_xlfn.FORMULATEXT(E32)))</formula>
    </cfRule>
  </conditionalFormatting>
  <conditionalFormatting sqref="A31:A32">
    <cfRule type="expression" dxfId="554" priority="472">
      <formula>ISNUMBER(SEARCH("ROUNDDOWN",_xlfn.FORMULATEXT(A31)))</formula>
    </cfRule>
    <cfRule type="expression" dxfId="553" priority="473">
      <formula>ISNUMBER(SEARCH(")*100",_xlfn.FORMULATEXT(A31)))</formula>
    </cfRule>
    <cfRule type="expression" dxfId="552" priority="474">
      <formula>ISNUMBER(SEARCH("ROUND(",_xlfn.FORMULATEXT(A31)))</formula>
    </cfRule>
  </conditionalFormatting>
  <conditionalFormatting sqref="J31:J32 L31:L32">
    <cfRule type="expression" dxfId="551" priority="469">
      <formula>ISNUMBER(SEARCH("ROUNDDOWN",_xlfn.FORMULATEXT(J31)))</formula>
    </cfRule>
    <cfRule type="expression" dxfId="550" priority="470">
      <formula>ISNUMBER(SEARCH(")*100",_xlfn.FORMULATEXT(J31)))</formula>
    </cfRule>
    <cfRule type="expression" dxfId="549" priority="471">
      <formula>ISNUMBER(SEARCH("ROUND(",_xlfn.FORMULATEXT(J31)))</formula>
    </cfRule>
  </conditionalFormatting>
  <conditionalFormatting sqref="E42">
    <cfRule type="expression" dxfId="548" priority="451">
      <formula>ISNUMBER(SEARCH("ROUNDDOWN",_xlfn.FORMULATEXT(E42)))</formula>
    </cfRule>
    <cfRule type="expression" dxfId="547" priority="452">
      <formula>ISNUMBER(SEARCH(")*100",_xlfn.FORMULATEXT(E42)))</formula>
    </cfRule>
    <cfRule type="expression" dxfId="546" priority="453">
      <formula>ISNUMBER(SEARCH("ROUND(",_xlfn.FORMULATEXT(E42)))</formula>
    </cfRule>
  </conditionalFormatting>
  <conditionalFormatting sqref="L42">
    <cfRule type="expression" dxfId="545" priority="448">
      <formula>ISNUMBER(SEARCH("ROUNDDOWN",_xlfn.FORMULATEXT(L42)))</formula>
    </cfRule>
    <cfRule type="expression" dxfId="544" priority="449">
      <formula>ISNUMBER(SEARCH(")*100",_xlfn.FORMULATEXT(L42)))</formula>
    </cfRule>
    <cfRule type="expression" dxfId="543" priority="450">
      <formula>ISNUMBER(SEARCH("ROUND(",_xlfn.FORMULATEXT(L42)))</formula>
    </cfRule>
  </conditionalFormatting>
  <conditionalFormatting sqref="J41:J42 M41:XFD42 L41">
    <cfRule type="expression" dxfId="542" priority="460">
      <formula>ISNUMBER(SEARCH("ROUNDDOWN",_xlfn.FORMULATEXT(J41)))</formula>
    </cfRule>
    <cfRule type="expression" dxfId="541" priority="461">
      <formula>ISNUMBER(SEARCH(")*100",_xlfn.FORMULATEXT(J41)))</formula>
    </cfRule>
    <cfRule type="expression" dxfId="540" priority="462">
      <formula>ISNUMBER(SEARCH("ROUND(",_xlfn.FORMULATEXT(J41)))</formula>
    </cfRule>
  </conditionalFormatting>
  <conditionalFormatting sqref="A41:A42">
    <cfRule type="expression" dxfId="539" priority="457">
      <formula>ISNUMBER(SEARCH("ROUNDDOWN",_xlfn.FORMULATEXT(A41)))</formula>
    </cfRule>
    <cfRule type="expression" dxfId="538" priority="458">
      <formula>ISNUMBER(SEARCH(")*100",_xlfn.FORMULATEXT(A41)))</formula>
    </cfRule>
    <cfRule type="expression" dxfId="537" priority="459">
      <formula>ISNUMBER(SEARCH("ROUND(",_xlfn.FORMULATEXT(A41)))</formula>
    </cfRule>
  </conditionalFormatting>
  <conditionalFormatting sqref="E41">
    <cfRule type="expression" dxfId="536" priority="454">
      <formula>ISNUMBER(SEARCH("ROUNDDOWN",_xlfn.FORMULATEXT(E41)))</formula>
    </cfRule>
    <cfRule type="expression" dxfId="535" priority="455">
      <formula>ISNUMBER(SEARCH(")*100",_xlfn.FORMULATEXT(E41)))</formula>
    </cfRule>
    <cfRule type="expression" dxfId="534" priority="456">
      <formula>ISNUMBER(SEARCH("ROUND(",_xlfn.FORMULATEXT(E41)))</formula>
    </cfRule>
  </conditionalFormatting>
  <conditionalFormatting sqref="L47">
    <cfRule type="expression" dxfId="533" priority="436">
      <formula>ISNUMBER(SEARCH("ROUNDDOWN",_xlfn.FORMULATEXT(L47)))</formula>
    </cfRule>
    <cfRule type="expression" dxfId="532" priority="437">
      <formula>ISNUMBER(SEARCH(")*100",_xlfn.FORMULATEXT(L47)))</formula>
    </cfRule>
    <cfRule type="expression" dxfId="531" priority="438">
      <formula>ISNUMBER(SEARCH("ROUND(",_xlfn.FORMULATEXT(L47)))</formula>
    </cfRule>
  </conditionalFormatting>
  <conditionalFormatting sqref="E47">
    <cfRule type="expression" dxfId="530" priority="433">
      <formula>ISNUMBER(SEARCH("ROUNDDOWN",_xlfn.FORMULATEXT(E47)))</formula>
    </cfRule>
    <cfRule type="expression" dxfId="529" priority="434">
      <formula>ISNUMBER(SEARCH(")*100",_xlfn.FORMULATEXT(E47)))</formula>
    </cfRule>
    <cfRule type="expression" dxfId="528" priority="435">
      <formula>ISNUMBER(SEARCH("ROUND(",_xlfn.FORMULATEXT(E47)))</formula>
    </cfRule>
  </conditionalFormatting>
  <conditionalFormatting sqref="M47:XFD47">
    <cfRule type="expression" dxfId="527" priority="445">
      <formula>ISNUMBER(SEARCH("ROUNDDOWN",_xlfn.FORMULATEXT(M47)))</formula>
    </cfRule>
    <cfRule type="expression" dxfId="526" priority="446">
      <formula>ISNUMBER(SEARCH(")*100",_xlfn.FORMULATEXT(M47)))</formula>
    </cfRule>
    <cfRule type="expression" dxfId="525" priority="447">
      <formula>ISNUMBER(SEARCH("ROUND(",_xlfn.FORMULATEXT(M47)))</formula>
    </cfRule>
  </conditionalFormatting>
  <conditionalFormatting sqref="A47">
    <cfRule type="expression" dxfId="524" priority="442">
      <formula>ISNUMBER(SEARCH("ROUNDDOWN",_xlfn.FORMULATEXT(A47)))</formula>
    </cfRule>
    <cfRule type="expression" dxfId="523" priority="443">
      <formula>ISNUMBER(SEARCH(")*100",_xlfn.FORMULATEXT(A47)))</formula>
    </cfRule>
    <cfRule type="expression" dxfId="522" priority="444">
      <formula>ISNUMBER(SEARCH("ROUND(",_xlfn.FORMULATEXT(A47)))</formula>
    </cfRule>
  </conditionalFormatting>
  <conditionalFormatting sqref="J47">
    <cfRule type="expression" dxfId="521" priority="439">
      <formula>ISNUMBER(SEARCH("ROUNDDOWN",_xlfn.FORMULATEXT(J47)))</formula>
    </cfRule>
    <cfRule type="expression" dxfId="520" priority="440">
      <formula>ISNUMBER(SEARCH(")*100",_xlfn.FORMULATEXT(J47)))</formula>
    </cfRule>
    <cfRule type="expression" dxfId="519" priority="441">
      <formula>ISNUMBER(SEARCH("ROUND(",_xlfn.FORMULATEXT(J47)))</formula>
    </cfRule>
  </conditionalFormatting>
  <conditionalFormatting sqref="A55">
    <cfRule type="expression" dxfId="518" priority="430">
      <formula>ISNUMBER(SEARCH("ROUNDDOWN(",_xlfn.FORMULATEXT(A55)))</formula>
    </cfRule>
    <cfRule type="expression" dxfId="517" priority="431">
      <formula>ISNUMBER(SEARCH(")*100",_xlfn.FORMULATEXT(A55)))</formula>
    </cfRule>
    <cfRule type="expression" dxfId="516" priority="432">
      <formula>ISNUMBER(SEARCH("ROUND(",_xlfn.FORMULATEXT(A55)))</formula>
    </cfRule>
  </conditionalFormatting>
  <conditionalFormatting sqref="J11 L11:XFD11">
    <cfRule type="expression" dxfId="515" priority="427">
      <formula>ISNUMBER(SEARCH("ROUNDDOWN",_xlfn.FORMULATEXT(J11)))</formula>
    </cfRule>
    <cfRule type="expression" dxfId="514" priority="428">
      <formula>ISNUMBER(SEARCH(")*100",_xlfn.FORMULATEXT(J11)))</formula>
    </cfRule>
    <cfRule type="expression" dxfId="513" priority="429">
      <formula>ISNUMBER(SEARCH("ROUND(",_xlfn.FORMULATEXT(J11)))</formula>
    </cfRule>
  </conditionalFormatting>
  <conditionalFormatting sqref="E11">
    <cfRule type="expression" dxfId="512" priority="424">
      <formula>ISNUMBER(SEARCH("ROUNDDOWN",_xlfn.FORMULATEXT(E11)))</formula>
    </cfRule>
    <cfRule type="expression" dxfId="511" priority="425">
      <formula>ISNUMBER(SEARCH(")*100",_xlfn.FORMULATEXT(E11)))</formula>
    </cfRule>
    <cfRule type="expression" dxfId="510" priority="426">
      <formula>ISNUMBER(SEARCH("ROUND(",_xlfn.FORMULATEXT(E11)))</formula>
    </cfRule>
  </conditionalFormatting>
  <conditionalFormatting sqref="A11">
    <cfRule type="expression" dxfId="509" priority="421">
      <formula>ISNUMBER(SEARCH("ROUNDDOWN",_xlfn.FORMULATEXT(A11)))</formula>
    </cfRule>
    <cfRule type="expression" dxfId="508" priority="422">
      <formula>ISNUMBER(SEARCH(")*100",_xlfn.FORMULATEXT(A11)))</formula>
    </cfRule>
    <cfRule type="expression" dxfId="507" priority="423">
      <formula>ISNUMBER(SEARCH("ROUND(",_xlfn.FORMULATEXT(A11)))</formula>
    </cfRule>
  </conditionalFormatting>
  <conditionalFormatting sqref="M19:XFD20">
    <cfRule type="expression" dxfId="506" priority="418">
      <formula>ISNUMBER(SEARCH("ROUNDDOWN",_xlfn.FORMULATEXT(M19)))</formula>
    </cfRule>
    <cfRule type="expression" dxfId="505" priority="419">
      <formula>ISNUMBER(SEARCH(")*100",_xlfn.FORMULATEXT(M19)))</formula>
    </cfRule>
    <cfRule type="expression" dxfId="504" priority="420">
      <formula>ISNUMBER(SEARCH("ROUND(",_xlfn.FORMULATEXT(M19)))</formula>
    </cfRule>
  </conditionalFormatting>
  <conditionalFormatting sqref="A20">
    <cfRule type="expression" dxfId="503" priority="415">
      <formula>ISNUMBER(SEARCH("ROUNDDOWN",_xlfn.FORMULATEXT(A20)))</formula>
    </cfRule>
    <cfRule type="expression" dxfId="502" priority="416">
      <formula>ISNUMBER(SEARCH(")*100",_xlfn.FORMULATEXT(A20)))</formula>
    </cfRule>
    <cfRule type="expression" dxfId="501" priority="417">
      <formula>ISNUMBER(SEARCH("ROUND(",_xlfn.FORMULATEXT(A20)))</formula>
    </cfRule>
  </conditionalFormatting>
  <conditionalFormatting sqref="J19:J20 L19:L20">
    <cfRule type="expression" dxfId="500" priority="412">
      <formula>ISNUMBER(SEARCH("ROUNDDOWN",_xlfn.FORMULATEXT(J19)))</formula>
    </cfRule>
    <cfRule type="expression" dxfId="499" priority="413">
      <formula>ISNUMBER(SEARCH(")*100",_xlfn.FORMULATEXT(J19)))</formula>
    </cfRule>
    <cfRule type="expression" dxfId="498" priority="414">
      <formula>ISNUMBER(SEARCH("ROUND(",_xlfn.FORMULATEXT(J19)))</formula>
    </cfRule>
  </conditionalFormatting>
  <conditionalFormatting sqref="E19">
    <cfRule type="expression" dxfId="497" priority="409">
      <formula>ISNUMBER(SEARCH("ROUNDDOWN",_xlfn.FORMULATEXT(E19)))</formula>
    </cfRule>
    <cfRule type="expression" dxfId="496" priority="410">
      <formula>ISNUMBER(SEARCH(")*100",_xlfn.FORMULATEXT(E19)))</formula>
    </cfRule>
    <cfRule type="expression" dxfId="495" priority="411">
      <formula>ISNUMBER(SEARCH("ROUND(",_xlfn.FORMULATEXT(E19)))</formula>
    </cfRule>
  </conditionalFormatting>
  <conditionalFormatting sqref="E20">
    <cfRule type="expression" dxfId="494" priority="406">
      <formula>ISNUMBER(SEARCH("ROUNDDOWN",_xlfn.FORMULATEXT(E20)))</formula>
    </cfRule>
    <cfRule type="expression" dxfId="493" priority="407">
      <formula>ISNUMBER(SEARCH(")*100",_xlfn.FORMULATEXT(E20)))</formula>
    </cfRule>
    <cfRule type="expression" dxfId="492" priority="408">
      <formula>ISNUMBER(SEARCH("ROUND(",_xlfn.FORMULATEXT(E20)))</formula>
    </cfRule>
  </conditionalFormatting>
  <conditionalFormatting sqref="A19">
    <cfRule type="expression" dxfId="491" priority="403">
      <formula>ISNUMBER(SEARCH("ROUNDDOWN",_xlfn.FORMULATEXT(A19)))</formula>
    </cfRule>
    <cfRule type="expression" dxfId="490" priority="404">
      <formula>ISNUMBER(SEARCH(")*100",_xlfn.FORMULATEXT(A19)))</formula>
    </cfRule>
    <cfRule type="expression" dxfId="489" priority="405">
      <formula>ISNUMBER(SEARCH("ROUND(",_xlfn.FORMULATEXT(A19)))</formula>
    </cfRule>
  </conditionalFormatting>
  <conditionalFormatting sqref="M29:XFD30">
    <cfRule type="expression" dxfId="488" priority="400">
      <formula>ISNUMBER(SEARCH("ROUNDDOWN",_xlfn.FORMULATEXT(M29)))</formula>
    </cfRule>
    <cfRule type="expression" dxfId="487" priority="401">
      <formula>ISNUMBER(SEARCH(")*100",_xlfn.FORMULATEXT(M29)))</formula>
    </cfRule>
    <cfRule type="expression" dxfId="486" priority="402">
      <formula>ISNUMBER(SEARCH("ROUND(",_xlfn.FORMULATEXT(M29)))</formula>
    </cfRule>
  </conditionalFormatting>
  <conditionalFormatting sqref="A30">
    <cfRule type="expression" dxfId="485" priority="397">
      <formula>ISNUMBER(SEARCH("ROUNDDOWN",_xlfn.FORMULATEXT(A30)))</formula>
    </cfRule>
    <cfRule type="expression" dxfId="484" priority="398">
      <formula>ISNUMBER(SEARCH(")*100",_xlfn.FORMULATEXT(A30)))</formula>
    </cfRule>
    <cfRule type="expression" dxfId="483" priority="399">
      <formula>ISNUMBER(SEARCH("ROUND(",_xlfn.FORMULATEXT(A30)))</formula>
    </cfRule>
  </conditionalFormatting>
  <conditionalFormatting sqref="J29:J30 L29:L30">
    <cfRule type="expression" dxfId="482" priority="394">
      <formula>ISNUMBER(SEARCH("ROUNDDOWN",_xlfn.FORMULATEXT(J29)))</formula>
    </cfRule>
    <cfRule type="expression" dxfId="481" priority="395">
      <formula>ISNUMBER(SEARCH(")*100",_xlfn.FORMULATEXT(J29)))</formula>
    </cfRule>
    <cfRule type="expression" dxfId="480" priority="396">
      <formula>ISNUMBER(SEARCH("ROUND(",_xlfn.FORMULATEXT(J29)))</formula>
    </cfRule>
  </conditionalFormatting>
  <conditionalFormatting sqref="E29">
    <cfRule type="expression" dxfId="479" priority="391">
      <formula>ISNUMBER(SEARCH("ROUNDDOWN",_xlfn.FORMULATEXT(E29)))</formula>
    </cfRule>
    <cfRule type="expression" dxfId="478" priority="392">
      <formula>ISNUMBER(SEARCH(")*100",_xlfn.FORMULATEXT(E29)))</formula>
    </cfRule>
    <cfRule type="expression" dxfId="477" priority="393">
      <formula>ISNUMBER(SEARCH("ROUND(",_xlfn.FORMULATEXT(E29)))</formula>
    </cfRule>
  </conditionalFormatting>
  <conditionalFormatting sqref="E30">
    <cfRule type="expression" dxfId="476" priority="388">
      <formula>ISNUMBER(SEARCH("ROUNDDOWN",_xlfn.FORMULATEXT(E30)))</formula>
    </cfRule>
    <cfRule type="expression" dxfId="475" priority="389">
      <formula>ISNUMBER(SEARCH(")*100",_xlfn.FORMULATEXT(E30)))</formula>
    </cfRule>
    <cfRule type="expression" dxfId="474" priority="390">
      <formula>ISNUMBER(SEARCH("ROUND(",_xlfn.FORMULATEXT(E30)))</formula>
    </cfRule>
  </conditionalFormatting>
  <conditionalFormatting sqref="A29">
    <cfRule type="expression" dxfId="473" priority="385">
      <formula>ISNUMBER(SEARCH("ROUNDDOWN",_xlfn.FORMULATEXT(A29)))</formula>
    </cfRule>
    <cfRule type="expression" dxfId="472" priority="386">
      <formula>ISNUMBER(SEARCH(")*100",_xlfn.FORMULATEXT(A29)))</formula>
    </cfRule>
    <cfRule type="expression" dxfId="471" priority="387">
      <formula>ISNUMBER(SEARCH("ROUND(",_xlfn.FORMULATEXT(A29)))</formula>
    </cfRule>
  </conditionalFormatting>
  <conditionalFormatting sqref="J39:J40 M39:XFD40 L39">
    <cfRule type="expression" dxfId="470" priority="382">
      <formula>ISNUMBER(SEARCH("ROUNDDOWN",_xlfn.FORMULATEXT(J39)))</formula>
    </cfRule>
    <cfRule type="expression" dxfId="469" priority="383">
      <formula>ISNUMBER(SEARCH(")*100",_xlfn.FORMULATEXT(J39)))</formula>
    </cfRule>
    <cfRule type="expression" dxfId="468" priority="384">
      <formula>ISNUMBER(SEARCH("ROUND(",_xlfn.FORMULATEXT(J39)))</formula>
    </cfRule>
  </conditionalFormatting>
  <conditionalFormatting sqref="A40">
    <cfRule type="expression" dxfId="467" priority="379">
      <formula>ISNUMBER(SEARCH("ROUNDDOWN",_xlfn.FORMULATEXT(A40)))</formula>
    </cfRule>
    <cfRule type="expression" dxfId="466" priority="380">
      <formula>ISNUMBER(SEARCH(")*100",_xlfn.FORMULATEXT(A40)))</formula>
    </cfRule>
    <cfRule type="expression" dxfId="465" priority="381">
      <formula>ISNUMBER(SEARCH("ROUND(",_xlfn.FORMULATEXT(A40)))</formula>
    </cfRule>
  </conditionalFormatting>
  <conditionalFormatting sqref="E39">
    <cfRule type="expression" dxfId="464" priority="376">
      <formula>ISNUMBER(SEARCH("ROUNDDOWN",_xlfn.FORMULATEXT(E39)))</formula>
    </cfRule>
    <cfRule type="expression" dxfId="463" priority="377">
      <formula>ISNUMBER(SEARCH(")*100",_xlfn.FORMULATEXT(E39)))</formula>
    </cfRule>
    <cfRule type="expression" dxfId="462" priority="378">
      <formula>ISNUMBER(SEARCH("ROUND(",_xlfn.FORMULATEXT(E39)))</formula>
    </cfRule>
  </conditionalFormatting>
  <conditionalFormatting sqref="E40">
    <cfRule type="expression" dxfId="461" priority="373">
      <formula>ISNUMBER(SEARCH("ROUNDDOWN",_xlfn.FORMULATEXT(E40)))</formula>
    </cfRule>
    <cfRule type="expression" dxfId="460" priority="374">
      <formula>ISNUMBER(SEARCH(")*100",_xlfn.FORMULATEXT(E40)))</formula>
    </cfRule>
    <cfRule type="expression" dxfId="459" priority="375">
      <formula>ISNUMBER(SEARCH("ROUND(",_xlfn.FORMULATEXT(E40)))</formula>
    </cfRule>
  </conditionalFormatting>
  <conditionalFormatting sqref="L40">
    <cfRule type="expression" dxfId="458" priority="370">
      <formula>ISNUMBER(SEARCH("ROUNDDOWN",_xlfn.FORMULATEXT(L40)))</formula>
    </cfRule>
    <cfRule type="expression" dxfId="457" priority="371">
      <formula>ISNUMBER(SEARCH(")*100",_xlfn.FORMULATEXT(L40)))</formula>
    </cfRule>
    <cfRule type="expression" dxfId="456" priority="372">
      <formula>ISNUMBER(SEARCH("ROUND(",_xlfn.FORMULATEXT(L40)))</formula>
    </cfRule>
  </conditionalFormatting>
  <conditionalFormatting sqref="A39">
    <cfRule type="expression" dxfId="455" priority="367">
      <formula>ISNUMBER(SEARCH("ROUNDDOWN",_xlfn.FORMULATEXT(A39)))</formula>
    </cfRule>
    <cfRule type="expression" dxfId="454" priority="368">
      <formula>ISNUMBER(SEARCH(")*100",_xlfn.FORMULATEXT(A39)))</formula>
    </cfRule>
    <cfRule type="expression" dxfId="453" priority="369">
      <formula>ISNUMBER(SEARCH("ROUND(",_xlfn.FORMULATEXT(A39)))</formula>
    </cfRule>
  </conditionalFormatting>
  <conditionalFormatting sqref="M46:XFD46">
    <cfRule type="expression" dxfId="452" priority="364">
      <formula>ISNUMBER(SEARCH("ROUNDDOWN",_xlfn.FORMULATEXT(M46)))</formula>
    </cfRule>
    <cfRule type="expression" dxfId="451" priority="365">
      <formula>ISNUMBER(SEARCH(")*100",_xlfn.FORMULATEXT(M46)))</formula>
    </cfRule>
    <cfRule type="expression" dxfId="450" priority="366">
      <formula>ISNUMBER(SEARCH("ROUND(",_xlfn.FORMULATEXT(M46)))</formula>
    </cfRule>
  </conditionalFormatting>
  <conditionalFormatting sqref="J46">
    <cfRule type="expression" dxfId="449" priority="361">
      <formula>ISNUMBER(SEARCH("ROUNDDOWN",_xlfn.FORMULATEXT(J46)))</formula>
    </cfRule>
    <cfRule type="expression" dxfId="448" priority="362">
      <formula>ISNUMBER(SEARCH(")*100",_xlfn.FORMULATEXT(J46)))</formula>
    </cfRule>
    <cfRule type="expression" dxfId="447" priority="363">
      <formula>ISNUMBER(SEARCH("ROUND(",_xlfn.FORMULATEXT(J46)))</formula>
    </cfRule>
  </conditionalFormatting>
  <conditionalFormatting sqref="L46">
    <cfRule type="expression" dxfId="446" priority="358">
      <formula>ISNUMBER(SEARCH("ROUNDDOWN",_xlfn.FORMULATEXT(L46)))</formula>
    </cfRule>
    <cfRule type="expression" dxfId="445" priority="359">
      <formula>ISNUMBER(SEARCH(")*100",_xlfn.FORMULATEXT(L46)))</formula>
    </cfRule>
    <cfRule type="expression" dxfId="444" priority="360">
      <formula>ISNUMBER(SEARCH("ROUND(",_xlfn.FORMULATEXT(L46)))</formula>
    </cfRule>
  </conditionalFormatting>
  <conditionalFormatting sqref="E46">
    <cfRule type="expression" dxfId="443" priority="355">
      <formula>ISNUMBER(SEARCH("ROUNDDOWN",_xlfn.FORMULATEXT(E46)))</formula>
    </cfRule>
    <cfRule type="expression" dxfId="442" priority="356">
      <formula>ISNUMBER(SEARCH(")*100",_xlfn.FORMULATEXT(E46)))</formula>
    </cfRule>
    <cfRule type="expression" dxfId="441" priority="357">
      <formula>ISNUMBER(SEARCH("ROUND(",_xlfn.FORMULATEXT(E46)))</formula>
    </cfRule>
  </conditionalFormatting>
  <conditionalFormatting sqref="A46">
    <cfRule type="expression" dxfId="440" priority="352">
      <formula>ISNUMBER(SEARCH("ROUNDDOWN",_xlfn.FORMULATEXT(A46)))</formula>
    </cfRule>
    <cfRule type="expression" dxfId="439" priority="353">
      <formula>ISNUMBER(SEARCH(")*100",_xlfn.FORMULATEXT(A46)))</formula>
    </cfRule>
    <cfRule type="expression" dxfId="438" priority="354">
      <formula>ISNUMBER(SEARCH("ROUND(",_xlfn.FORMULATEXT(A46)))</formula>
    </cfRule>
  </conditionalFormatting>
  <conditionalFormatting sqref="B1:B4">
    <cfRule type="expression" dxfId="437" priority="349">
      <formula>ISNUMBER(SEARCH("ROUNDDOWN",_xlfn.FORMULATEXT(B1)))</formula>
    </cfRule>
    <cfRule type="expression" dxfId="436" priority="350">
      <formula>ISNUMBER(SEARCH(")*100",_xlfn.FORMULATEXT(B1)))</formula>
    </cfRule>
    <cfRule type="expression" dxfId="435" priority="351">
      <formula>ISNUMBER(SEARCH("ROUND(",_xlfn.FORMULATEXT(B1)))</formula>
    </cfRule>
  </conditionalFormatting>
  <conditionalFormatting sqref="B43:B45 B33:B37 B23:B27 B7:B10 B49:B1048576 B13:B17">
    <cfRule type="expression" dxfId="434" priority="346">
      <formula>ISNUMBER(SEARCH("ROUNDDOWN",_xlfn.FORMULATEXT(B7)))</formula>
    </cfRule>
    <cfRule type="expression" dxfId="433" priority="347">
      <formula>ISNUMBER(SEARCH(")*100",_xlfn.FORMULATEXT(B7)))</formula>
    </cfRule>
    <cfRule type="expression" dxfId="432" priority="348">
      <formula>ISNUMBER(SEARCH("ROUND(",_xlfn.FORMULATEXT(B7)))</formula>
    </cfRule>
  </conditionalFormatting>
  <conditionalFormatting sqref="B18">
    <cfRule type="expression" dxfId="431" priority="343">
      <formula>ISNUMBER(SEARCH("ROUNDDOWN",_xlfn.FORMULATEXT(B18)))</formula>
    </cfRule>
    <cfRule type="expression" dxfId="430" priority="344">
      <formula>ISNUMBER(SEARCH(")*100",_xlfn.FORMULATEXT(B18)))</formula>
    </cfRule>
    <cfRule type="expression" dxfId="429" priority="345">
      <formula>ISNUMBER(SEARCH("ROUND(",_xlfn.FORMULATEXT(B18)))</formula>
    </cfRule>
  </conditionalFormatting>
  <conditionalFormatting sqref="B38">
    <cfRule type="expression" dxfId="428" priority="337">
      <formula>ISNUMBER(SEARCH("ROUNDDOWN",_xlfn.FORMULATEXT(B38)))</formula>
    </cfRule>
    <cfRule type="expression" dxfId="427" priority="338">
      <formula>ISNUMBER(SEARCH(")*100",_xlfn.FORMULATEXT(B38)))</formula>
    </cfRule>
    <cfRule type="expression" dxfId="426" priority="339">
      <formula>ISNUMBER(SEARCH("ROUND(",_xlfn.FORMULATEXT(B38)))</formula>
    </cfRule>
  </conditionalFormatting>
  <conditionalFormatting sqref="B28">
    <cfRule type="expression" dxfId="425" priority="340">
      <formula>ISNUMBER(SEARCH("ROUNDDOWN",_xlfn.FORMULATEXT(B28)))</formula>
    </cfRule>
    <cfRule type="expression" dxfId="424" priority="341">
      <formula>ISNUMBER(SEARCH(")*100",_xlfn.FORMULATEXT(B28)))</formula>
    </cfRule>
    <cfRule type="expression" dxfId="423" priority="342">
      <formula>ISNUMBER(SEARCH("ROUND(",_xlfn.FORMULATEXT(B28)))</formula>
    </cfRule>
  </conditionalFormatting>
  <conditionalFormatting sqref="B48">
    <cfRule type="expression" dxfId="422" priority="334">
      <formula>ISNUMBER(SEARCH("ROUNDDOWN",_xlfn.FORMULATEXT(B48)))</formula>
    </cfRule>
    <cfRule type="expression" dxfId="421" priority="335">
      <formula>ISNUMBER(SEARCH(")*100",_xlfn.FORMULATEXT(B48)))</formula>
    </cfRule>
    <cfRule type="expression" dxfId="420" priority="336">
      <formula>ISNUMBER(SEARCH("ROUND(",_xlfn.FORMULATEXT(B48)))</formula>
    </cfRule>
  </conditionalFormatting>
  <conditionalFormatting sqref="B12">
    <cfRule type="expression" dxfId="419" priority="331">
      <formula>ISNUMBER(SEARCH("ROUNDDOWN",_xlfn.FORMULATEXT(B12)))</formula>
    </cfRule>
    <cfRule type="expression" dxfId="418" priority="332">
      <formula>ISNUMBER(SEARCH(")*100",_xlfn.FORMULATEXT(B12)))</formula>
    </cfRule>
    <cfRule type="expression" dxfId="417" priority="333">
      <formula>ISNUMBER(SEARCH("ROUND(",_xlfn.FORMULATEXT(B12)))</formula>
    </cfRule>
  </conditionalFormatting>
  <conditionalFormatting sqref="B21">
    <cfRule type="expression" dxfId="416" priority="328">
      <formula>ISNUMBER(SEARCH("ROUNDDOWN",_xlfn.FORMULATEXT(B21)))</formula>
    </cfRule>
    <cfRule type="expression" dxfId="415" priority="329">
      <formula>ISNUMBER(SEARCH(")*100",_xlfn.FORMULATEXT(B21)))</formula>
    </cfRule>
    <cfRule type="expression" dxfId="414" priority="330">
      <formula>ISNUMBER(SEARCH("ROUND(",_xlfn.FORMULATEXT(B21)))</formula>
    </cfRule>
  </conditionalFormatting>
  <conditionalFormatting sqref="B22">
    <cfRule type="expression" dxfId="413" priority="325">
      <formula>ISNUMBER(SEARCH("ROUNDDOWN",_xlfn.FORMULATEXT(B22)))</formula>
    </cfRule>
    <cfRule type="expression" dxfId="412" priority="326">
      <formula>ISNUMBER(SEARCH(")*100",_xlfn.FORMULATEXT(B22)))</formula>
    </cfRule>
    <cfRule type="expression" dxfId="411" priority="327">
      <formula>ISNUMBER(SEARCH("ROUND(",_xlfn.FORMULATEXT(B22)))</formula>
    </cfRule>
  </conditionalFormatting>
  <conditionalFormatting sqref="B31">
    <cfRule type="expression" dxfId="410" priority="322">
      <formula>ISNUMBER(SEARCH("ROUNDDOWN",_xlfn.FORMULATEXT(B31)))</formula>
    </cfRule>
    <cfRule type="expression" dxfId="409" priority="323">
      <formula>ISNUMBER(SEARCH(")*100",_xlfn.FORMULATEXT(B31)))</formula>
    </cfRule>
    <cfRule type="expression" dxfId="408" priority="324">
      <formula>ISNUMBER(SEARCH("ROUND(",_xlfn.FORMULATEXT(B31)))</formula>
    </cfRule>
  </conditionalFormatting>
  <conditionalFormatting sqref="B32">
    <cfRule type="expression" dxfId="407" priority="319">
      <formula>ISNUMBER(SEARCH("ROUNDDOWN",_xlfn.FORMULATEXT(B32)))</formula>
    </cfRule>
    <cfRule type="expression" dxfId="406" priority="320">
      <formula>ISNUMBER(SEARCH(")*100",_xlfn.FORMULATEXT(B32)))</formula>
    </cfRule>
    <cfRule type="expression" dxfId="405" priority="321">
      <formula>ISNUMBER(SEARCH("ROUND(",_xlfn.FORMULATEXT(B32)))</formula>
    </cfRule>
  </conditionalFormatting>
  <conditionalFormatting sqref="B42">
    <cfRule type="expression" dxfId="404" priority="313">
      <formula>ISNUMBER(SEARCH("ROUNDDOWN",_xlfn.FORMULATEXT(B42)))</formula>
    </cfRule>
    <cfRule type="expression" dxfId="403" priority="314">
      <formula>ISNUMBER(SEARCH(")*100",_xlfn.FORMULATEXT(B42)))</formula>
    </cfRule>
    <cfRule type="expression" dxfId="402" priority="315">
      <formula>ISNUMBER(SEARCH("ROUND(",_xlfn.FORMULATEXT(B42)))</formula>
    </cfRule>
  </conditionalFormatting>
  <conditionalFormatting sqref="B41">
    <cfRule type="expression" dxfId="401" priority="316">
      <formula>ISNUMBER(SEARCH("ROUNDDOWN",_xlfn.FORMULATEXT(B41)))</formula>
    </cfRule>
    <cfRule type="expression" dxfId="400" priority="317">
      <formula>ISNUMBER(SEARCH(")*100",_xlfn.FORMULATEXT(B41)))</formula>
    </cfRule>
    <cfRule type="expression" dxfId="399" priority="318">
      <formula>ISNUMBER(SEARCH("ROUND(",_xlfn.FORMULATEXT(B41)))</formula>
    </cfRule>
  </conditionalFormatting>
  <conditionalFormatting sqref="B47">
    <cfRule type="expression" dxfId="398" priority="310">
      <formula>ISNUMBER(SEARCH("ROUNDDOWN",_xlfn.FORMULATEXT(B47)))</formula>
    </cfRule>
    <cfRule type="expression" dxfId="397" priority="311">
      <formula>ISNUMBER(SEARCH(")*100",_xlfn.FORMULATEXT(B47)))</formula>
    </cfRule>
    <cfRule type="expression" dxfId="396" priority="312">
      <formula>ISNUMBER(SEARCH("ROUND(",_xlfn.FORMULATEXT(B47)))</formula>
    </cfRule>
  </conditionalFormatting>
  <conditionalFormatting sqref="B11">
    <cfRule type="expression" dxfId="395" priority="307">
      <formula>ISNUMBER(SEARCH("ROUNDDOWN",_xlfn.FORMULATEXT(B11)))</formula>
    </cfRule>
    <cfRule type="expression" dxfId="394" priority="308">
      <formula>ISNUMBER(SEARCH(")*100",_xlfn.FORMULATEXT(B11)))</formula>
    </cfRule>
    <cfRule type="expression" dxfId="393" priority="309">
      <formula>ISNUMBER(SEARCH("ROUND(",_xlfn.FORMULATEXT(B11)))</formula>
    </cfRule>
  </conditionalFormatting>
  <conditionalFormatting sqref="B19">
    <cfRule type="expression" dxfId="392" priority="304">
      <formula>ISNUMBER(SEARCH("ROUNDDOWN",_xlfn.FORMULATEXT(B19)))</formula>
    </cfRule>
    <cfRule type="expression" dxfId="391" priority="305">
      <formula>ISNUMBER(SEARCH(")*100",_xlfn.FORMULATEXT(B19)))</formula>
    </cfRule>
    <cfRule type="expression" dxfId="390" priority="306">
      <formula>ISNUMBER(SEARCH("ROUND(",_xlfn.FORMULATEXT(B19)))</formula>
    </cfRule>
  </conditionalFormatting>
  <conditionalFormatting sqref="B20">
    <cfRule type="expression" dxfId="389" priority="301">
      <formula>ISNUMBER(SEARCH("ROUNDDOWN",_xlfn.FORMULATEXT(B20)))</formula>
    </cfRule>
    <cfRule type="expression" dxfId="388" priority="302">
      <formula>ISNUMBER(SEARCH(")*100",_xlfn.FORMULATEXT(B20)))</formula>
    </cfRule>
    <cfRule type="expression" dxfId="387" priority="303">
      <formula>ISNUMBER(SEARCH("ROUND(",_xlfn.FORMULATEXT(B20)))</formula>
    </cfRule>
  </conditionalFormatting>
  <conditionalFormatting sqref="B29">
    <cfRule type="expression" dxfId="386" priority="298">
      <formula>ISNUMBER(SEARCH("ROUNDDOWN",_xlfn.FORMULATEXT(B29)))</formula>
    </cfRule>
    <cfRule type="expression" dxfId="385" priority="299">
      <formula>ISNUMBER(SEARCH(")*100",_xlfn.FORMULATEXT(B29)))</formula>
    </cfRule>
    <cfRule type="expression" dxfId="384" priority="300">
      <formula>ISNUMBER(SEARCH("ROUND(",_xlfn.FORMULATEXT(B29)))</formula>
    </cfRule>
  </conditionalFormatting>
  <conditionalFormatting sqref="B30">
    <cfRule type="expression" dxfId="383" priority="295">
      <formula>ISNUMBER(SEARCH("ROUNDDOWN",_xlfn.FORMULATEXT(B30)))</formula>
    </cfRule>
    <cfRule type="expression" dxfId="382" priority="296">
      <formula>ISNUMBER(SEARCH(")*100",_xlfn.FORMULATEXT(B30)))</formula>
    </cfRule>
    <cfRule type="expression" dxfId="381" priority="297">
      <formula>ISNUMBER(SEARCH("ROUND(",_xlfn.FORMULATEXT(B30)))</formula>
    </cfRule>
  </conditionalFormatting>
  <conditionalFormatting sqref="B39">
    <cfRule type="expression" dxfId="380" priority="292">
      <formula>ISNUMBER(SEARCH("ROUNDDOWN",_xlfn.FORMULATEXT(B39)))</formula>
    </cfRule>
    <cfRule type="expression" dxfId="379" priority="293">
      <formula>ISNUMBER(SEARCH(")*100",_xlfn.FORMULATEXT(B39)))</formula>
    </cfRule>
    <cfRule type="expression" dxfId="378" priority="294">
      <formula>ISNUMBER(SEARCH("ROUND(",_xlfn.FORMULATEXT(B39)))</formula>
    </cfRule>
  </conditionalFormatting>
  <conditionalFormatting sqref="B40">
    <cfRule type="expression" dxfId="377" priority="289">
      <formula>ISNUMBER(SEARCH("ROUNDDOWN",_xlfn.FORMULATEXT(B40)))</formula>
    </cfRule>
    <cfRule type="expression" dxfId="376" priority="290">
      <formula>ISNUMBER(SEARCH(")*100",_xlfn.FORMULATEXT(B40)))</formula>
    </cfRule>
    <cfRule type="expression" dxfId="375" priority="291">
      <formula>ISNUMBER(SEARCH("ROUND(",_xlfn.FORMULATEXT(B40)))</formula>
    </cfRule>
  </conditionalFormatting>
  <conditionalFormatting sqref="B46">
    <cfRule type="expression" dxfId="374" priority="286">
      <formula>ISNUMBER(SEARCH("ROUNDDOWN",_xlfn.FORMULATEXT(B46)))</formula>
    </cfRule>
    <cfRule type="expression" dxfId="373" priority="287">
      <formula>ISNUMBER(SEARCH(")*100",_xlfn.FORMULATEXT(B46)))</formula>
    </cfRule>
    <cfRule type="expression" dxfId="372" priority="288">
      <formula>ISNUMBER(SEARCH("ROUND(",_xlfn.FORMULATEXT(B46)))</formula>
    </cfRule>
  </conditionalFormatting>
  <conditionalFormatting sqref="H23:H26 H1:H4 H33:H37 H7:H10 H13:H16 H43 H48:H1048576">
    <cfRule type="expression" dxfId="371" priority="283">
      <formula>ISNUMBER(SEARCH("ROUNDDOWN",_xlfn.FORMULATEXT(H1)))</formula>
    </cfRule>
    <cfRule type="expression" dxfId="370" priority="284">
      <formula>ISNUMBER(SEARCH(")*100",_xlfn.FORMULATEXT(H1)))</formula>
    </cfRule>
    <cfRule type="expression" dxfId="369" priority="285">
      <formula>ISNUMBER(SEARCH("ROUND(",_xlfn.FORMULATEXT(H1)))</formula>
    </cfRule>
  </conditionalFormatting>
  <conditionalFormatting sqref="H44">
    <cfRule type="expression" dxfId="368" priority="280">
      <formula>ISNUMBER(SEARCH("ROUNDDOWN",_xlfn.FORMULATEXT(H44)))</formula>
    </cfRule>
    <cfRule type="expression" dxfId="367" priority="281">
      <formula>ISNUMBER(SEARCH(")*100",_xlfn.FORMULATEXT(H44)))</formula>
    </cfRule>
    <cfRule type="expression" dxfId="366" priority="282">
      <formula>ISNUMBER(SEARCH("ROUND(",_xlfn.FORMULATEXT(H44)))</formula>
    </cfRule>
  </conditionalFormatting>
  <conditionalFormatting sqref="H17:H18">
    <cfRule type="expression" dxfId="365" priority="277">
      <formula>ISNUMBER(SEARCH("ROUNDDOWN",_xlfn.FORMULATEXT(H17)))</formula>
    </cfRule>
    <cfRule type="expression" dxfId="364" priority="278">
      <formula>ISNUMBER(SEARCH(")*100",_xlfn.FORMULATEXT(H17)))</formula>
    </cfRule>
    <cfRule type="expression" dxfId="363" priority="279">
      <formula>ISNUMBER(SEARCH("ROUND(",_xlfn.FORMULATEXT(H17)))</formula>
    </cfRule>
  </conditionalFormatting>
  <conditionalFormatting sqref="H27:H28">
    <cfRule type="expression" dxfId="362" priority="274">
      <formula>ISNUMBER(SEARCH("ROUNDDOWN",_xlfn.FORMULATEXT(H27)))</formula>
    </cfRule>
    <cfRule type="expression" dxfId="361" priority="275">
      <formula>ISNUMBER(SEARCH(")*100",_xlfn.FORMULATEXT(H27)))</formula>
    </cfRule>
    <cfRule type="expression" dxfId="360" priority="276">
      <formula>ISNUMBER(SEARCH("ROUND(",_xlfn.FORMULATEXT(H27)))</formula>
    </cfRule>
  </conditionalFormatting>
  <conditionalFormatting sqref="H45">
    <cfRule type="expression" dxfId="359" priority="271">
      <formula>ISNUMBER(SEARCH("ROUNDDOWN",_xlfn.FORMULATEXT(H45)))</formula>
    </cfRule>
    <cfRule type="expression" dxfId="358" priority="272">
      <formula>ISNUMBER(SEARCH(")*100",_xlfn.FORMULATEXT(H45)))</formula>
    </cfRule>
    <cfRule type="expression" dxfId="357" priority="273">
      <formula>ISNUMBER(SEARCH("ROUND(",_xlfn.FORMULATEXT(H45)))</formula>
    </cfRule>
  </conditionalFormatting>
  <conditionalFormatting sqref="H38">
    <cfRule type="expression" dxfId="356" priority="268">
      <formula>ISNUMBER(SEARCH("ROUNDDOWN",_xlfn.FORMULATEXT(H38)))</formula>
    </cfRule>
    <cfRule type="expression" dxfId="355" priority="269">
      <formula>ISNUMBER(SEARCH(")*100",_xlfn.FORMULATEXT(H38)))</formula>
    </cfRule>
    <cfRule type="expression" dxfId="354" priority="270">
      <formula>ISNUMBER(SEARCH("ROUND(",_xlfn.FORMULATEXT(H38)))</formula>
    </cfRule>
  </conditionalFormatting>
  <conditionalFormatting sqref="H12">
    <cfRule type="expression" dxfId="353" priority="265">
      <formula>ISNUMBER(SEARCH("ROUNDDOWN",_xlfn.FORMULATEXT(H12)))</formula>
    </cfRule>
    <cfRule type="expression" dxfId="352" priority="266">
      <formula>ISNUMBER(SEARCH(")*100",_xlfn.FORMULATEXT(H12)))</formula>
    </cfRule>
    <cfRule type="expression" dxfId="351" priority="267">
      <formula>ISNUMBER(SEARCH("ROUND(",_xlfn.FORMULATEXT(H12)))</formula>
    </cfRule>
  </conditionalFormatting>
  <conditionalFormatting sqref="H21:H22">
    <cfRule type="expression" dxfId="350" priority="262">
      <formula>ISNUMBER(SEARCH("ROUNDDOWN",_xlfn.FORMULATEXT(H21)))</formula>
    </cfRule>
    <cfRule type="expression" dxfId="349" priority="263">
      <formula>ISNUMBER(SEARCH(")*100",_xlfn.FORMULATEXT(H21)))</formula>
    </cfRule>
    <cfRule type="expression" dxfId="348" priority="264">
      <formula>ISNUMBER(SEARCH("ROUND(",_xlfn.FORMULATEXT(H21)))</formula>
    </cfRule>
  </conditionalFormatting>
  <conditionalFormatting sqref="H31:H32">
    <cfRule type="expression" dxfId="347" priority="259">
      <formula>ISNUMBER(SEARCH("ROUNDDOWN",_xlfn.FORMULATEXT(H31)))</formula>
    </cfRule>
    <cfRule type="expression" dxfId="346" priority="260">
      <formula>ISNUMBER(SEARCH(")*100",_xlfn.FORMULATEXT(H31)))</formula>
    </cfRule>
    <cfRule type="expression" dxfId="345" priority="261">
      <formula>ISNUMBER(SEARCH("ROUND(",_xlfn.FORMULATEXT(H31)))</formula>
    </cfRule>
  </conditionalFormatting>
  <conditionalFormatting sqref="H42">
    <cfRule type="expression" dxfId="344" priority="253">
      <formula>ISNUMBER(SEARCH("ROUNDDOWN",_xlfn.FORMULATEXT(H42)))</formula>
    </cfRule>
    <cfRule type="expression" dxfId="343" priority="254">
      <formula>ISNUMBER(SEARCH(")*100",_xlfn.FORMULATEXT(H42)))</formula>
    </cfRule>
    <cfRule type="expression" dxfId="342" priority="255">
      <formula>ISNUMBER(SEARCH("ROUND(",_xlfn.FORMULATEXT(H42)))</formula>
    </cfRule>
  </conditionalFormatting>
  <conditionalFormatting sqref="H41">
    <cfRule type="expression" dxfId="341" priority="256">
      <formula>ISNUMBER(SEARCH("ROUNDDOWN",_xlfn.FORMULATEXT(H41)))</formula>
    </cfRule>
    <cfRule type="expression" dxfId="340" priority="257">
      <formula>ISNUMBER(SEARCH(")*100",_xlfn.FORMULATEXT(H41)))</formula>
    </cfRule>
    <cfRule type="expression" dxfId="339" priority="258">
      <formula>ISNUMBER(SEARCH("ROUND(",_xlfn.FORMULATEXT(H41)))</formula>
    </cfRule>
  </conditionalFormatting>
  <conditionalFormatting sqref="H47">
    <cfRule type="expression" dxfId="338" priority="250">
      <formula>ISNUMBER(SEARCH("ROUNDDOWN",_xlfn.FORMULATEXT(H47)))</formula>
    </cfRule>
    <cfRule type="expression" dxfId="337" priority="251">
      <formula>ISNUMBER(SEARCH(")*100",_xlfn.FORMULATEXT(H47)))</formula>
    </cfRule>
    <cfRule type="expression" dxfId="336" priority="252">
      <formula>ISNUMBER(SEARCH("ROUND(",_xlfn.FORMULATEXT(H47)))</formula>
    </cfRule>
  </conditionalFormatting>
  <conditionalFormatting sqref="H11">
    <cfRule type="expression" dxfId="335" priority="247">
      <formula>ISNUMBER(SEARCH("ROUNDDOWN",_xlfn.FORMULATEXT(H11)))</formula>
    </cfRule>
    <cfRule type="expression" dxfId="334" priority="248">
      <formula>ISNUMBER(SEARCH(")*100",_xlfn.FORMULATEXT(H11)))</formula>
    </cfRule>
    <cfRule type="expression" dxfId="333" priority="249">
      <formula>ISNUMBER(SEARCH("ROUND(",_xlfn.FORMULATEXT(H11)))</formula>
    </cfRule>
  </conditionalFormatting>
  <conditionalFormatting sqref="H19:H20">
    <cfRule type="expression" dxfId="332" priority="244">
      <formula>ISNUMBER(SEARCH("ROUNDDOWN",_xlfn.FORMULATEXT(H19)))</formula>
    </cfRule>
    <cfRule type="expression" dxfId="331" priority="245">
      <formula>ISNUMBER(SEARCH(")*100",_xlfn.FORMULATEXT(H19)))</formula>
    </cfRule>
    <cfRule type="expression" dxfId="330" priority="246">
      <formula>ISNUMBER(SEARCH("ROUND(",_xlfn.FORMULATEXT(H19)))</formula>
    </cfRule>
  </conditionalFormatting>
  <conditionalFormatting sqref="H29:H30">
    <cfRule type="expression" dxfId="329" priority="241">
      <formula>ISNUMBER(SEARCH("ROUNDDOWN",_xlfn.FORMULATEXT(H29)))</formula>
    </cfRule>
    <cfRule type="expression" dxfId="328" priority="242">
      <formula>ISNUMBER(SEARCH(")*100",_xlfn.FORMULATEXT(H29)))</formula>
    </cfRule>
    <cfRule type="expression" dxfId="327" priority="243">
      <formula>ISNUMBER(SEARCH("ROUND(",_xlfn.FORMULATEXT(H29)))</formula>
    </cfRule>
  </conditionalFormatting>
  <conditionalFormatting sqref="H39">
    <cfRule type="expression" dxfId="326" priority="238">
      <formula>ISNUMBER(SEARCH("ROUNDDOWN",_xlfn.FORMULATEXT(H39)))</formula>
    </cfRule>
    <cfRule type="expression" dxfId="325" priority="239">
      <formula>ISNUMBER(SEARCH(")*100",_xlfn.FORMULATEXT(H39)))</formula>
    </cfRule>
    <cfRule type="expression" dxfId="324" priority="240">
      <formula>ISNUMBER(SEARCH("ROUND(",_xlfn.FORMULATEXT(H39)))</formula>
    </cfRule>
  </conditionalFormatting>
  <conditionalFormatting sqref="H40">
    <cfRule type="expression" dxfId="323" priority="235">
      <formula>ISNUMBER(SEARCH("ROUNDDOWN",_xlfn.FORMULATEXT(H40)))</formula>
    </cfRule>
    <cfRule type="expression" dxfId="322" priority="236">
      <formula>ISNUMBER(SEARCH(")*100",_xlfn.FORMULATEXT(H40)))</formula>
    </cfRule>
    <cfRule type="expression" dxfId="321" priority="237">
      <formula>ISNUMBER(SEARCH("ROUND(",_xlfn.FORMULATEXT(H40)))</formula>
    </cfRule>
  </conditionalFormatting>
  <conditionalFormatting sqref="H46">
    <cfRule type="expression" dxfId="320" priority="232">
      <formula>ISNUMBER(SEARCH("ROUNDDOWN",_xlfn.FORMULATEXT(H46)))</formula>
    </cfRule>
    <cfRule type="expression" dxfId="319" priority="233">
      <formula>ISNUMBER(SEARCH(")*100",_xlfn.FORMULATEXT(H46)))</formula>
    </cfRule>
    <cfRule type="expression" dxfId="318" priority="234">
      <formula>ISNUMBER(SEARCH("ROUND(",_xlfn.FORMULATEXT(H46)))</formula>
    </cfRule>
  </conditionalFormatting>
  <conditionalFormatting sqref="I23:I26 I1:I4 I33:I38 I7:I10 I13:I16 I43 I48:I1048576">
    <cfRule type="expression" dxfId="317" priority="229">
      <formula>ISNUMBER(SEARCH("ROUNDDOWN",_xlfn.FORMULATEXT(I1)))</formula>
    </cfRule>
    <cfRule type="expression" dxfId="316" priority="230">
      <formula>ISNUMBER(SEARCH(")*100",_xlfn.FORMULATEXT(I1)))</formula>
    </cfRule>
    <cfRule type="expression" dxfId="315" priority="231">
      <formula>ISNUMBER(SEARCH("ROUND(",_xlfn.FORMULATEXT(I1)))</formula>
    </cfRule>
  </conditionalFormatting>
  <conditionalFormatting sqref="I44">
    <cfRule type="expression" dxfId="314" priority="226">
      <formula>ISNUMBER(SEARCH("ROUNDDOWN",_xlfn.FORMULATEXT(I44)))</formula>
    </cfRule>
    <cfRule type="expression" dxfId="313" priority="227">
      <formula>ISNUMBER(SEARCH(")*100",_xlfn.FORMULATEXT(I44)))</formula>
    </cfRule>
    <cfRule type="expression" dxfId="312" priority="228">
      <formula>ISNUMBER(SEARCH("ROUND(",_xlfn.FORMULATEXT(I44)))</formula>
    </cfRule>
  </conditionalFormatting>
  <conditionalFormatting sqref="I17:I18">
    <cfRule type="expression" dxfId="311" priority="223">
      <formula>ISNUMBER(SEARCH("ROUNDDOWN",_xlfn.FORMULATEXT(I17)))</formula>
    </cfRule>
    <cfRule type="expression" dxfId="310" priority="224">
      <formula>ISNUMBER(SEARCH(")*100",_xlfn.FORMULATEXT(I17)))</formula>
    </cfRule>
    <cfRule type="expression" dxfId="309" priority="225">
      <formula>ISNUMBER(SEARCH("ROUND(",_xlfn.FORMULATEXT(I17)))</formula>
    </cfRule>
  </conditionalFormatting>
  <conditionalFormatting sqref="I27:I28">
    <cfRule type="expression" dxfId="308" priority="220">
      <formula>ISNUMBER(SEARCH("ROUNDDOWN",_xlfn.FORMULATEXT(I27)))</formula>
    </cfRule>
    <cfRule type="expression" dxfId="307" priority="221">
      <formula>ISNUMBER(SEARCH(")*100",_xlfn.FORMULATEXT(I27)))</formula>
    </cfRule>
    <cfRule type="expression" dxfId="306" priority="222">
      <formula>ISNUMBER(SEARCH("ROUND(",_xlfn.FORMULATEXT(I27)))</formula>
    </cfRule>
  </conditionalFormatting>
  <conditionalFormatting sqref="I45">
    <cfRule type="expression" dxfId="305" priority="217">
      <formula>ISNUMBER(SEARCH("ROUNDDOWN",_xlfn.FORMULATEXT(I45)))</formula>
    </cfRule>
    <cfRule type="expression" dxfId="304" priority="218">
      <formula>ISNUMBER(SEARCH(")*100",_xlfn.FORMULATEXT(I45)))</formula>
    </cfRule>
    <cfRule type="expression" dxfId="303" priority="219">
      <formula>ISNUMBER(SEARCH("ROUND(",_xlfn.FORMULATEXT(I45)))</formula>
    </cfRule>
  </conditionalFormatting>
  <conditionalFormatting sqref="I12">
    <cfRule type="expression" dxfId="302" priority="214">
      <formula>ISNUMBER(SEARCH("ROUNDDOWN",_xlfn.FORMULATEXT(I12)))</formula>
    </cfRule>
    <cfRule type="expression" dxfId="301" priority="215">
      <formula>ISNUMBER(SEARCH(")*100",_xlfn.FORMULATEXT(I12)))</formula>
    </cfRule>
    <cfRule type="expression" dxfId="300" priority="216">
      <formula>ISNUMBER(SEARCH("ROUND(",_xlfn.FORMULATEXT(I12)))</formula>
    </cfRule>
  </conditionalFormatting>
  <conditionalFormatting sqref="I21:I22">
    <cfRule type="expression" dxfId="299" priority="211">
      <formula>ISNUMBER(SEARCH("ROUNDDOWN",_xlfn.FORMULATEXT(I21)))</formula>
    </cfRule>
    <cfRule type="expression" dxfId="298" priority="212">
      <formula>ISNUMBER(SEARCH(")*100",_xlfn.FORMULATEXT(I21)))</formula>
    </cfRule>
    <cfRule type="expression" dxfId="297" priority="213">
      <formula>ISNUMBER(SEARCH("ROUND(",_xlfn.FORMULATEXT(I21)))</formula>
    </cfRule>
  </conditionalFormatting>
  <conditionalFormatting sqref="I31:I32">
    <cfRule type="expression" dxfId="296" priority="208">
      <formula>ISNUMBER(SEARCH("ROUNDDOWN",_xlfn.FORMULATEXT(I31)))</formula>
    </cfRule>
    <cfRule type="expression" dxfId="295" priority="209">
      <formula>ISNUMBER(SEARCH(")*100",_xlfn.FORMULATEXT(I31)))</formula>
    </cfRule>
    <cfRule type="expression" dxfId="294" priority="210">
      <formula>ISNUMBER(SEARCH("ROUND(",_xlfn.FORMULATEXT(I31)))</formula>
    </cfRule>
  </conditionalFormatting>
  <conditionalFormatting sqref="I41:I42">
    <cfRule type="expression" dxfId="293" priority="205">
      <formula>ISNUMBER(SEARCH("ROUNDDOWN",_xlfn.FORMULATEXT(I41)))</formula>
    </cfRule>
    <cfRule type="expression" dxfId="292" priority="206">
      <formula>ISNUMBER(SEARCH(")*100",_xlfn.FORMULATEXT(I41)))</formula>
    </cfRule>
    <cfRule type="expression" dxfId="291" priority="207">
      <formula>ISNUMBER(SEARCH("ROUND(",_xlfn.FORMULATEXT(I41)))</formula>
    </cfRule>
  </conditionalFormatting>
  <conditionalFormatting sqref="I47">
    <cfRule type="expression" dxfId="290" priority="202">
      <formula>ISNUMBER(SEARCH("ROUNDDOWN",_xlfn.FORMULATEXT(I47)))</formula>
    </cfRule>
    <cfRule type="expression" dxfId="289" priority="203">
      <formula>ISNUMBER(SEARCH(")*100",_xlfn.FORMULATEXT(I47)))</formula>
    </cfRule>
    <cfRule type="expression" dxfId="288" priority="204">
      <formula>ISNUMBER(SEARCH("ROUND(",_xlfn.FORMULATEXT(I47)))</formula>
    </cfRule>
  </conditionalFormatting>
  <conditionalFormatting sqref="I11">
    <cfRule type="expression" dxfId="287" priority="199">
      <formula>ISNUMBER(SEARCH("ROUNDDOWN",_xlfn.FORMULATEXT(I11)))</formula>
    </cfRule>
    <cfRule type="expression" dxfId="286" priority="200">
      <formula>ISNUMBER(SEARCH(")*100",_xlfn.FORMULATEXT(I11)))</formula>
    </cfRule>
    <cfRule type="expression" dxfId="285" priority="201">
      <formula>ISNUMBER(SEARCH("ROUND(",_xlfn.FORMULATEXT(I11)))</formula>
    </cfRule>
  </conditionalFormatting>
  <conditionalFormatting sqref="I19:I20">
    <cfRule type="expression" dxfId="284" priority="196">
      <formula>ISNUMBER(SEARCH("ROUNDDOWN",_xlfn.FORMULATEXT(I19)))</formula>
    </cfRule>
    <cfRule type="expression" dxfId="283" priority="197">
      <formula>ISNUMBER(SEARCH(")*100",_xlfn.FORMULATEXT(I19)))</formula>
    </cfRule>
    <cfRule type="expression" dxfId="282" priority="198">
      <formula>ISNUMBER(SEARCH("ROUND(",_xlfn.FORMULATEXT(I19)))</formula>
    </cfRule>
  </conditionalFormatting>
  <conditionalFormatting sqref="I29:I30">
    <cfRule type="expression" dxfId="281" priority="193">
      <formula>ISNUMBER(SEARCH("ROUNDDOWN",_xlfn.FORMULATEXT(I29)))</formula>
    </cfRule>
    <cfRule type="expression" dxfId="280" priority="194">
      <formula>ISNUMBER(SEARCH(")*100",_xlfn.FORMULATEXT(I29)))</formula>
    </cfRule>
    <cfRule type="expression" dxfId="279" priority="195">
      <formula>ISNUMBER(SEARCH("ROUND(",_xlfn.FORMULATEXT(I29)))</formula>
    </cfRule>
  </conditionalFormatting>
  <conditionalFormatting sqref="I39:I40">
    <cfRule type="expression" dxfId="278" priority="190">
      <formula>ISNUMBER(SEARCH("ROUNDDOWN",_xlfn.FORMULATEXT(I39)))</formula>
    </cfRule>
    <cfRule type="expression" dxfId="277" priority="191">
      <formula>ISNUMBER(SEARCH(")*100",_xlfn.FORMULATEXT(I39)))</formula>
    </cfRule>
    <cfRule type="expression" dxfId="276" priority="192">
      <formula>ISNUMBER(SEARCH("ROUND(",_xlfn.FORMULATEXT(I39)))</formula>
    </cfRule>
  </conditionalFormatting>
  <conditionalFormatting sqref="I46">
    <cfRule type="expression" dxfId="275" priority="187">
      <formula>ISNUMBER(SEARCH("ROUNDDOWN",_xlfn.FORMULATEXT(I46)))</formula>
    </cfRule>
    <cfRule type="expression" dxfId="274" priority="188">
      <formula>ISNUMBER(SEARCH(")*100",_xlfn.FORMULATEXT(I46)))</formula>
    </cfRule>
    <cfRule type="expression" dxfId="273" priority="189">
      <formula>ISNUMBER(SEARCH("ROUND(",_xlfn.FORMULATEXT(I46)))</formula>
    </cfRule>
  </conditionalFormatting>
  <conditionalFormatting sqref="K48:K1048576 K43 K13:K16 K7:K10 K33:K37 K1:K4 K23:K26">
    <cfRule type="expression" dxfId="272" priority="184">
      <formula>ISNUMBER(SEARCH("ROUNDDOWN",_xlfn.FORMULATEXT(K1)))</formula>
    </cfRule>
    <cfRule type="expression" dxfId="271" priority="185">
      <formula>ISNUMBER(SEARCH(")*100",_xlfn.FORMULATEXT(K1)))</formula>
    </cfRule>
    <cfRule type="expression" dxfId="270" priority="186">
      <formula>ISNUMBER(SEARCH("ROUND(",_xlfn.FORMULATEXT(K1)))</formula>
    </cfRule>
  </conditionalFormatting>
  <conditionalFormatting sqref="K44">
    <cfRule type="expression" dxfId="269" priority="181">
      <formula>ISNUMBER(SEARCH("ROUNDDOWN",_xlfn.FORMULATEXT(K44)))</formula>
    </cfRule>
    <cfRule type="expression" dxfId="268" priority="182">
      <formula>ISNUMBER(SEARCH(")*100",_xlfn.FORMULATEXT(K44)))</formula>
    </cfRule>
    <cfRule type="expression" dxfId="267" priority="183">
      <formula>ISNUMBER(SEARCH("ROUND(",_xlfn.FORMULATEXT(K44)))</formula>
    </cfRule>
  </conditionalFormatting>
  <conditionalFormatting sqref="K17:K18">
    <cfRule type="expression" dxfId="266" priority="178">
      <formula>ISNUMBER(SEARCH("ROUNDDOWN",_xlfn.FORMULATEXT(K17)))</formula>
    </cfRule>
    <cfRule type="expression" dxfId="265" priority="179">
      <formula>ISNUMBER(SEARCH(")*100",_xlfn.FORMULATEXT(K17)))</formula>
    </cfRule>
    <cfRule type="expression" dxfId="264" priority="180">
      <formula>ISNUMBER(SEARCH("ROUND(",_xlfn.FORMULATEXT(K17)))</formula>
    </cfRule>
  </conditionalFormatting>
  <conditionalFormatting sqref="K27:K28">
    <cfRule type="expression" dxfId="263" priority="175">
      <formula>ISNUMBER(SEARCH("ROUNDDOWN",_xlfn.FORMULATEXT(K27)))</formula>
    </cfRule>
    <cfRule type="expression" dxfId="262" priority="176">
      <formula>ISNUMBER(SEARCH(")*100",_xlfn.FORMULATEXT(K27)))</formula>
    </cfRule>
    <cfRule type="expression" dxfId="261" priority="177">
      <formula>ISNUMBER(SEARCH("ROUND(",_xlfn.FORMULATEXT(K27)))</formula>
    </cfRule>
  </conditionalFormatting>
  <conditionalFormatting sqref="K45">
    <cfRule type="expression" dxfId="260" priority="172">
      <formula>ISNUMBER(SEARCH("ROUNDDOWN",_xlfn.FORMULATEXT(K45)))</formula>
    </cfRule>
    <cfRule type="expression" dxfId="259" priority="173">
      <formula>ISNUMBER(SEARCH(")*100",_xlfn.FORMULATEXT(K45)))</formula>
    </cfRule>
    <cfRule type="expression" dxfId="258" priority="174">
      <formula>ISNUMBER(SEARCH("ROUND(",_xlfn.FORMULATEXT(K45)))</formula>
    </cfRule>
  </conditionalFormatting>
  <conditionalFormatting sqref="K38">
    <cfRule type="expression" dxfId="257" priority="169">
      <formula>ISNUMBER(SEARCH("ROUNDDOWN",_xlfn.FORMULATEXT(K38)))</formula>
    </cfRule>
    <cfRule type="expression" dxfId="256" priority="170">
      <formula>ISNUMBER(SEARCH(")*100",_xlfn.FORMULATEXT(K38)))</formula>
    </cfRule>
    <cfRule type="expression" dxfId="255" priority="171">
      <formula>ISNUMBER(SEARCH("ROUND(",_xlfn.FORMULATEXT(K38)))</formula>
    </cfRule>
  </conditionalFormatting>
  <conditionalFormatting sqref="K12">
    <cfRule type="expression" dxfId="254" priority="166">
      <formula>ISNUMBER(SEARCH("ROUNDDOWN",_xlfn.FORMULATEXT(K12)))</formula>
    </cfRule>
    <cfRule type="expression" dxfId="253" priority="167">
      <formula>ISNUMBER(SEARCH(")*100",_xlfn.FORMULATEXT(K12)))</formula>
    </cfRule>
    <cfRule type="expression" dxfId="252" priority="168">
      <formula>ISNUMBER(SEARCH("ROUND(",_xlfn.FORMULATEXT(K12)))</formula>
    </cfRule>
  </conditionalFormatting>
  <conditionalFormatting sqref="K21:K22">
    <cfRule type="expression" dxfId="251" priority="163">
      <formula>ISNUMBER(SEARCH("ROUNDDOWN",_xlfn.FORMULATEXT(K21)))</formula>
    </cfRule>
    <cfRule type="expression" dxfId="250" priority="164">
      <formula>ISNUMBER(SEARCH(")*100",_xlfn.FORMULATEXT(K21)))</formula>
    </cfRule>
    <cfRule type="expression" dxfId="249" priority="165">
      <formula>ISNUMBER(SEARCH("ROUND(",_xlfn.FORMULATEXT(K21)))</formula>
    </cfRule>
  </conditionalFormatting>
  <conditionalFormatting sqref="K31:K32">
    <cfRule type="expression" dxfId="248" priority="160">
      <formula>ISNUMBER(SEARCH("ROUNDDOWN",_xlfn.FORMULATEXT(K31)))</formula>
    </cfRule>
    <cfRule type="expression" dxfId="247" priority="161">
      <formula>ISNUMBER(SEARCH(")*100",_xlfn.FORMULATEXT(K31)))</formula>
    </cfRule>
    <cfRule type="expression" dxfId="246" priority="162">
      <formula>ISNUMBER(SEARCH("ROUND(",_xlfn.FORMULATEXT(K31)))</formula>
    </cfRule>
  </conditionalFormatting>
  <conditionalFormatting sqref="K42">
    <cfRule type="expression" dxfId="245" priority="154">
      <formula>ISNUMBER(SEARCH("ROUNDDOWN",_xlfn.FORMULATEXT(K42)))</formula>
    </cfRule>
    <cfRule type="expression" dxfId="244" priority="155">
      <formula>ISNUMBER(SEARCH(")*100",_xlfn.FORMULATEXT(K42)))</formula>
    </cfRule>
    <cfRule type="expression" dxfId="243" priority="156">
      <formula>ISNUMBER(SEARCH("ROUND(",_xlfn.FORMULATEXT(K42)))</formula>
    </cfRule>
  </conditionalFormatting>
  <conditionalFormatting sqref="K41">
    <cfRule type="expression" dxfId="242" priority="157">
      <formula>ISNUMBER(SEARCH("ROUNDDOWN",_xlfn.FORMULATEXT(K41)))</formula>
    </cfRule>
    <cfRule type="expression" dxfId="241" priority="158">
      <formula>ISNUMBER(SEARCH(")*100",_xlfn.FORMULATEXT(K41)))</formula>
    </cfRule>
    <cfRule type="expression" dxfId="240" priority="159">
      <formula>ISNUMBER(SEARCH("ROUND(",_xlfn.FORMULATEXT(K41)))</formula>
    </cfRule>
  </conditionalFormatting>
  <conditionalFormatting sqref="K47">
    <cfRule type="expression" dxfId="239" priority="151">
      <formula>ISNUMBER(SEARCH("ROUNDDOWN",_xlfn.FORMULATEXT(K47)))</formula>
    </cfRule>
    <cfRule type="expression" dxfId="238" priority="152">
      <formula>ISNUMBER(SEARCH(")*100",_xlfn.FORMULATEXT(K47)))</formula>
    </cfRule>
    <cfRule type="expression" dxfId="237" priority="153">
      <formula>ISNUMBER(SEARCH("ROUND(",_xlfn.FORMULATEXT(K47)))</formula>
    </cfRule>
  </conditionalFormatting>
  <conditionalFormatting sqref="K11">
    <cfRule type="expression" dxfId="236" priority="148">
      <formula>ISNUMBER(SEARCH("ROUNDDOWN",_xlfn.FORMULATEXT(K11)))</formula>
    </cfRule>
    <cfRule type="expression" dxfId="235" priority="149">
      <formula>ISNUMBER(SEARCH(")*100",_xlfn.FORMULATEXT(K11)))</formula>
    </cfRule>
    <cfRule type="expression" dxfId="234" priority="150">
      <formula>ISNUMBER(SEARCH("ROUND(",_xlfn.FORMULATEXT(K11)))</formula>
    </cfRule>
  </conditionalFormatting>
  <conditionalFormatting sqref="K19:K20">
    <cfRule type="expression" dxfId="233" priority="145">
      <formula>ISNUMBER(SEARCH("ROUNDDOWN",_xlfn.FORMULATEXT(K19)))</formula>
    </cfRule>
    <cfRule type="expression" dxfId="232" priority="146">
      <formula>ISNUMBER(SEARCH(")*100",_xlfn.FORMULATEXT(K19)))</formula>
    </cfRule>
    <cfRule type="expression" dxfId="231" priority="147">
      <formula>ISNUMBER(SEARCH("ROUND(",_xlfn.FORMULATEXT(K19)))</formula>
    </cfRule>
  </conditionalFormatting>
  <conditionalFormatting sqref="K29:K30">
    <cfRule type="expression" dxfId="230" priority="142">
      <formula>ISNUMBER(SEARCH("ROUNDDOWN",_xlfn.FORMULATEXT(K29)))</formula>
    </cfRule>
    <cfRule type="expression" dxfId="229" priority="143">
      <formula>ISNUMBER(SEARCH(")*100",_xlfn.FORMULATEXT(K29)))</formula>
    </cfRule>
    <cfRule type="expression" dxfId="228" priority="144">
      <formula>ISNUMBER(SEARCH("ROUND(",_xlfn.FORMULATEXT(K29)))</formula>
    </cfRule>
  </conditionalFormatting>
  <conditionalFormatting sqref="K39">
    <cfRule type="expression" dxfId="227" priority="139">
      <formula>ISNUMBER(SEARCH("ROUNDDOWN",_xlfn.FORMULATEXT(K39)))</formula>
    </cfRule>
    <cfRule type="expression" dxfId="226" priority="140">
      <formula>ISNUMBER(SEARCH(")*100",_xlfn.FORMULATEXT(K39)))</formula>
    </cfRule>
    <cfRule type="expression" dxfId="225" priority="141">
      <formula>ISNUMBER(SEARCH("ROUND(",_xlfn.FORMULATEXT(K39)))</formula>
    </cfRule>
  </conditionalFormatting>
  <conditionalFormatting sqref="K40">
    <cfRule type="expression" dxfId="224" priority="136">
      <formula>ISNUMBER(SEARCH("ROUNDDOWN",_xlfn.FORMULATEXT(K40)))</formula>
    </cfRule>
    <cfRule type="expression" dxfId="223" priority="137">
      <formula>ISNUMBER(SEARCH(")*100",_xlfn.FORMULATEXT(K40)))</formula>
    </cfRule>
    <cfRule type="expression" dxfId="222" priority="138">
      <formula>ISNUMBER(SEARCH("ROUND(",_xlfn.FORMULATEXT(K40)))</formula>
    </cfRule>
  </conditionalFormatting>
  <conditionalFormatting sqref="K46">
    <cfRule type="expression" dxfId="221" priority="133">
      <formula>ISNUMBER(SEARCH("ROUNDDOWN",_xlfn.FORMULATEXT(K46)))</formula>
    </cfRule>
    <cfRule type="expression" dxfId="220" priority="134">
      <formula>ISNUMBER(SEARCH(")*100",_xlfn.FORMULATEXT(K46)))</formula>
    </cfRule>
    <cfRule type="expression" dxfId="219" priority="135">
      <formula>ISNUMBER(SEARCH("ROUND(",_xlfn.FORMULATEXT(K46)))</formula>
    </cfRule>
  </conditionalFormatting>
  <conditionalFormatting sqref="C1:D4">
    <cfRule type="expression" dxfId="218" priority="130">
      <formula>ISNUMBER(SEARCH("ROUNDDOWN",_xlfn.FORMULATEXT(C1)))</formula>
    </cfRule>
    <cfRule type="expression" dxfId="217" priority="131">
      <formula>ISNUMBER(SEARCH(")*100",_xlfn.FORMULATEXT(C1)))</formula>
    </cfRule>
    <cfRule type="expression" dxfId="216" priority="132">
      <formula>ISNUMBER(SEARCH("ROUND(",_xlfn.FORMULATEXT(C1)))</formula>
    </cfRule>
  </conditionalFormatting>
  <conditionalFormatting sqref="C43:D45 C33:D37 C23:D27 C7:D10 C49:D1048576 C13:D17">
    <cfRule type="expression" dxfId="215" priority="127">
      <formula>ISNUMBER(SEARCH("ROUNDDOWN",_xlfn.FORMULATEXT(C7)))</formula>
    </cfRule>
    <cfRule type="expression" dxfId="214" priority="128">
      <formula>ISNUMBER(SEARCH(")*100",_xlfn.FORMULATEXT(C7)))</formula>
    </cfRule>
    <cfRule type="expression" dxfId="213" priority="129">
      <formula>ISNUMBER(SEARCH("ROUND(",_xlfn.FORMULATEXT(C7)))</formula>
    </cfRule>
  </conditionalFormatting>
  <conditionalFormatting sqref="C18:D18">
    <cfRule type="expression" dxfId="212" priority="124">
      <formula>ISNUMBER(SEARCH("ROUNDDOWN",_xlfn.FORMULATEXT(C18)))</formula>
    </cfRule>
    <cfRule type="expression" dxfId="211" priority="125">
      <formula>ISNUMBER(SEARCH(")*100",_xlfn.FORMULATEXT(C18)))</formula>
    </cfRule>
    <cfRule type="expression" dxfId="210" priority="126">
      <formula>ISNUMBER(SEARCH("ROUND(",_xlfn.FORMULATEXT(C18)))</formula>
    </cfRule>
  </conditionalFormatting>
  <conditionalFormatting sqref="C38:D38">
    <cfRule type="expression" dxfId="209" priority="118">
      <formula>ISNUMBER(SEARCH("ROUNDDOWN",_xlfn.FORMULATEXT(C38)))</formula>
    </cfRule>
    <cfRule type="expression" dxfId="208" priority="119">
      <formula>ISNUMBER(SEARCH(")*100",_xlfn.FORMULATEXT(C38)))</formula>
    </cfRule>
    <cfRule type="expression" dxfId="207" priority="120">
      <formula>ISNUMBER(SEARCH("ROUND(",_xlfn.FORMULATEXT(C38)))</formula>
    </cfRule>
  </conditionalFormatting>
  <conditionalFormatting sqref="C28:D28">
    <cfRule type="expression" dxfId="206" priority="121">
      <formula>ISNUMBER(SEARCH("ROUNDDOWN",_xlfn.FORMULATEXT(C28)))</formula>
    </cfRule>
    <cfRule type="expression" dxfId="205" priority="122">
      <formula>ISNUMBER(SEARCH(")*100",_xlfn.FORMULATEXT(C28)))</formula>
    </cfRule>
    <cfRule type="expression" dxfId="204" priority="123">
      <formula>ISNUMBER(SEARCH("ROUND(",_xlfn.FORMULATEXT(C28)))</formula>
    </cfRule>
  </conditionalFormatting>
  <conditionalFormatting sqref="C48:D48">
    <cfRule type="expression" dxfId="203" priority="115">
      <formula>ISNUMBER(SEARCH("ROUNDDOWN",_xlfn.FORMULATEXT(C48)))</formula>
    </cfRule>
    <cfRule type="expression" dxfId="202" priority="116">
      <formula>ISNUMBER(SEARCH(")*100",_xlfn.FORMULATEXT(C48)))</formula>
    </cfRule>
    <cfRule type="expression" dxfId="201" priority="117">
      <formula>ISNUMBER(SEARCH("ROUND(",_xlfn.FORMULATEXT(C48)))</formula>
    </cfRule>
  </conditionalFormatting>
  <conditionalFormatting sqref="C12:D12">
    <cfRule type="expression" dxfId="200" priority="112">
      <formula>ISNUMBER(SEARCH("ROUNDDOWN",_xlfn.FORMULATEXT(C12)))</formula>
    </cfRule>
    <cfRule type="expression" dxfId="199" priority="113">
      <formula>ISNUMBER(SEARCH(")*100",_xlfn.FORMULATEXT(C12)))</formula>
    </cfRule>
    <cfRule type="expression" dxfId="198" priority="114">
      <formula>ISNUMBER(SEARCH("ROUND(",_xlfn.FORMULATEXT(C12)))</formula>
    </cfRule>
  </conditionalFormatting>
  <conditionalFormatting sqref="C21:D21">
    <cfRule type="expression" dxfId="197" priority="109">
      <formula>ISNUMBER(SEARCH("ROUNDDOWN",_xlfn.FORMULATEXT(C21)))</formula>
    </cfRule>
    <cfRule type="expression" dxfId="196" priority="110">
      <formula>ISNUMBER(SEARCH(")*100",_xlfn.FORMULATEXT(C21)))</formula>
    </cfRule>
    <cfRule type="expression" dxfId="195" priority="111">
      <formula>ISNUMBER(SEARCH("ROUND(",_xlfn.FORMULATEXT(C21)))</formula>
    </cfRule>
  </conditionalFormatting>
  <conditionalFormatting sqref="C22:D22">
    <cfRule type="expression" dxfId="194" priority="106">
      <formula>ISNUMBER(SEARCH("ROUNDDOWN",_xlfn.FORMULATEXT(C22)))</formula>
    </cfRule>
    <cfRule type="expression" dxfId="193" priority="107">
      <formula>ISNUMBER(SEARCH(")*100",_xlfn.FORMULATEXT(C22)))</formula>
    </cfRule>
    <cfRule type="expression" dxfId="192" priority="108">
      <formula>ISNUMBER(SEARCH("ROUND(",_xlfn.FORMULATEXT(C22)))</formula>
    </cfRule>
  </conditionalFormatting>
  <conditionalFormatting sqref="C31:D31">
    <cfRule type="expression" dxfId="191" priority="103">
      <formula>ISNUMBER(SEARCH("ROUNDDOWN",_xlfn.FORMULATEXT(C31)))</formula>
    </cfRule>
    <cfRule type="expression" dxfId="190" priority="104">
      <formula>ISNUMBER(SEARCH(")*100",_xlfn.FORMULATEXT(C31)))</formula>
    </cfRule>
    <cfRule type="expression" dxfId="189" priority="105">
      <formula>ISNUMBER(SEARCH("ROUND(",_xlfn.FORMULATEXT(C31)))</formula>
    </cfRule>
  </conditionalFormatting>
  <conditionalFormatting sqref="C32:D32">
    <cfRule type="expression" dxfId="188" priority="100">
      <formula>ISNUMBER(SEARCH("ROUNDDOWN",_xlfn.FORMULATEXT(C32)))</formula>
    </cfRule>
    <cfRule type="expression" dxfId="187" priority="101">
      <formula>ISNUMBER(SEARCH(")*100",_xlfn.FORMULATEXT(C32)))</formula>
    </cfRule>
    <cfRule type="expression" dxfId="186" priority="102">
      <formula>ISNUMBER(SEARCH("ROUND(",_xlfn.FORMULATEXT(C32)))</formula>
    </cfRule>
  </conditionalFormatting>
  <conditionalFormatting sqref="C42:D42">
    <cfRule type="expression" dxfId="185" priority="94">
      <formula>ISNUMBER(SEARCH("ROUNDDOWN",_xlfn.FORMULATEXT(C42)))</formula>
    </cfRule>
    <cfRule type="expression" dxfId="184" priority="95">
      <formula>ISNUMBER(SEARCH(")*100",_xlfn.FORMULATEXT(C42)))</formula>
    </cfRule>
    <cfRule type="expression" dxfId="183" priority="96">
      <formula>ISNUMBER(SEARCH("ROUND(",_xlfn.FORMULATEXT(C42)))</formula>
    </cfRule>
  </conditionalFormatting>
  <conditionalFormatting sqref="C41:D41">
    <cfRule type="expression" dxfId="182" priority="97">
      <formula>ISNUMBER(SEARCH("ROUNDDOWN",_xlfn.FORMULATEXT(C41)))</formula>
    </cfRule>
    <cfRule type="expression" dxfId="181" priority="98">
      <formula>ISNUMBER(SEARCH(")*100",_xlfn.FORMULATEXT(C41)))</formula>
    </cfRule>
    <cfRule type="expression" dxfId="180" priority="99">
      <formula>ISNUMBER(SEARCH("ROUND(",_xlfn.FORMULATEXT(C41)))</formula>
    </cfRule>
  </conditionalFormatting>
  <conditionalFormatting sqref="C47:D47">
    <cfRule type="expression" dxfId="179" priority="91">
      <formula>ISNUMBER(SEARCH("ROUNDDOWN",_xlfn.FORMULATEXT(C47)))</formula>
    </cfRule>
    <cfRule type="expression" dxfId="178" priority="92">
      <formula>ISNUMBER(SEARCH(")*100",_xlfn.FORMULATEXT(C47)))</formula>
    </cfRule>
    <cfRule type="expression" dxfId="177" priority="93">
      <formula>ISNUMBER(SEARCH("ROUND(",_xlfn.FORMULATEXT(C47)))</formula>
    </cfRule>
  </conditionalFormatting>
  <conditionalFormatting sqref="C11:D11">
    <cfRule type="expression" dxfId="176" priority="88">
      <formula>ISNUMBER(SEARCH("ROUNDDOWN",_xlfn.FORMULATEXT(C11)))</formula>
    </cfRule>
    <cfRule type="expression" dxfId="175" priority="89">
      <formula>ISNUMBER(SEARCH(")*100",_xlfn.FORMULATEXT(C11)))</formula>
    </cfRule>
    <cfRule type="expression" dxfId="174" priority="90">
      <formula>ISNUMBER(SEARCH("ROUND(",_xlfn.FORMULATEXT(C11)))</formula>
    </cfRule>
  </conditionalFormatting>
  <conditionalFormatting sqref="C19:D19">
    <cfRule type="expression" dxfId="173" priority="85">
      <formula>ISNUMBER(SEARCH("ROUNDDOWN",_xlfn.FORMULATEXT(C19)))</formula>
    </cfRule>
    <cfRule type="expression" dxfId="172" priority="86">
      <formula>ISNUMBER(SEARCH(")*100",_xlfn.FORMULATEXT(C19)))</formula>
    </cfRule>
    <cfRule type="expression" dxfId="171" priority="87">
      <formula>ISNUMBER(SEARCH("ROUND(",_xlfn.FORMULATEXT(C19)))</formula>
    </cfRule>
  </conditionalFormatting>
  <conditionalFormatting sqref="C20:D20">
    <cfRule type="expression" dxfId="170" priority="82">
      <formula>ISNUMBER(SEARCH("ROUNDDOWN",_xlfn.FORMULATEXT(C20)))</formula>
    </cfRule>
    <cfRule type="expression" dxfId="169" priority="83">
      <formula>ISNUMBER(SEARCH(")*100",_xlfn.FORMULATEXT(C20)))</formula>
    </cfRule>
    <cfRule type="expression" dxfId="168" priority="84">
      <formula>ISNUMBER(SEARCH("ROUND(",_xlfn.FORMULATEXT(C20)))</formula>
    </cfRule>
  </conditionalFormatting>
  <conditionalFormatting sqref="C29:D29">
    <cfRule type="expression" dxfId="167" priority="79">
      <formula>ISNUMBER(SEARCH("ROUNDDOWN",_xlfn.FORMULATEXT(C29)))</formula>
    </cfRule>
    <cfRule type="expression" dxfId="166" priority="80">
      <formula>ISNUMBER(SEARCH(")*100",_xlfn.FORMULATEXT(C29)))</formula>
    </cfRule>
    <cfRule type="expression" dxfId="165" priority="81">
      <formula>ISNUMBER(SEARCH("ROUND(",_xlfn.FORMULATEXT(C29)))</formula>
    </cfRule>
  </conditionalFormatting>
  <conditionalFormatting sqref="C30:D30">
    <cfRule type="expression" dxfId="164" priority="76">
      <formula>ISNUMBER(SEARCH("ROUNDDOWN",_xlfn.FORMULATEXT(C30)))</formula>
    </cfRule>
    <cfRule type="expression" dxfId="163" priority="77">
      <formula>ISNUMBER(SEARCH(")*100",_xlfn.FORMULATEXT(C30)))</formula>
    </cfRule>
    <cfRule type="expression" dxfId="162" priority="78">
      <formula>ISNUMBER(SEARCH("ROUND(",_xlfn.FORMULATEXT(C30)))</formula>
    </cfRule>
  </conditionalFormatting>
  <conditionalFormatting sqref="C39:D39">
    <cfRule type="expression" dxfId="161" priority="73">
      <formula>ISNUMBER(SEARCH("ROUNDDOWN",_xlfn.FORMULATEXT(C39)))</formula>
    </cfRule>
    <cfRule type="expression" dxfId="160" priority="74">
      <formula>ISNUMBER(SEARCH(")*100",_xlfn.FORMULATEXT(C39)))</formula>
    </cfRule>
    <cfRule type="expression" dxfId="159" priority="75">
      <formula>ISNUMBER(SEARCH("ROUND(",_xlfn.FORMULATEXT(C39)))</formula>
    </cfRule>
  </conditionalFormatting>
  <conditionalFormatting sqref="C40:D40">
    <cfRule type="expression" dxfId="158" priority="70">
      <formula>ISNUMBER(SEARCH("ROUNDDOWN",_xlfn.FORMULATEXT(C40)))</formula>
    </cfRule>
    <cfRule type="expression" dxfId="157" priority="71">
      <formula>ISNUMBER(SEARCH(")*100",_xlfn.FORMULATEXT(C40)))</formula>
    </cfRule>
    <cfRule type="expression" dxfId="156" priority="72">
      <formula>ISNUMBER(SEARCH("ROUND(",_xlfn.FORMULATEXT(C40)))</formula>
    </cfRule>
  </conditionalFormatting>
  <conditionalFormatting sqref="C46:D46">
    <cfRule type="expression" dxfId="155" priority="67">
      <formula>ISNUMBER(SEARCH("ROUNDDOWN",_xlfn.FORMULATEXT(C46)))</formula>
    </cfRule>
    <cfRule type="expression" dxfId="154" priority="68">
      <formula>ISNUMBER(SEARCH(")*100",_xlfn.FORMULATEXT(C46)))</formula>
    </cfRule>
    <cfRule type="expression" dxfId="153" priority="69">
      <formula>ISNUMBER(SEARCH("ROUND(",_xlfn.FORMULATEXT(C46)))</formula>
    </cfRule>
  </conditionalFormatting>
  <conditionalFormatting sqref="F1:G4">
    <cfRule type="expression" dxfId="152" priority="64">
      <formula>ISNUMBER(SEARCH("ROUNDDOWN",_xlfn.FORMULATEXT(F1)))</formula>
    </cfRule>
    <cfRule type="expression" dxfId="151" priority="65">
      <formula>ISNUMBER(SEARCH(")*100",_xlfn.FORMULATEXT(F1)))</formula>
    </cfRule>
    <cfRule type="expression" dxfId="150" priority="66">
      <formula>ISNUMBER(SEARCH("ROUND(",_xlfn.FORMULATEXT(F1)))</formula>
    </cfRule>
  </conditionalFormatting>
  <conditionalFormatting sqref="F43:G45 F33:G37 F23:G27 F7:G10 F49:G1048576 F13:G17">
    <cfRule type="expression" dxfId="149" priority="61">
      <formula>ISNUMBER(SEARCH("ROUNDDOWN",_xlfn.FORMULATEXT(F7)))</formula>
    </cfRule>
    <cfRule type="expression" dxfId="148" priority="62">
      <formula>ISNUMBER(SEARCH(")*100",_xlfn.FORMULATEXT(F7)))</formula>
    </cfRule>
    <cfRule type="expression" dxfId="147" priority="63">
      <formula>ISNUMBER(SEARCH("ROUND(",_xlfn.FORMULATEXT(F7)))</formula>
    </cfRule>
  </conditionalFormatting>
  <conditionalFormatting sqref="F18:G18">
    <cfRule type="expression" dxfId="146" priority="58">
      <formula>ISNUMBER(SEARCH("ROUNDDOWN",_xlfn.FORMULATEXT(F18)))</formula>
    </cfRule>
    <cfRule type="expression" dxfId="145" priority="59">
      <formula>ISNUMBER(SEARCH(")*100",_xlfn.FORMULATEXT(F18)))</formula>
    </cfRule>
    <cfRule type="expression" dxfId="144" priority="60">
      <formula>ISNUMBER(SEARCH("ROUND(",_xlfn.FORMULATEXT(F18)))</formula>
    </cfRule>
  </conditionalFormatting>
  <conditionalFormatting sqref="F38:G38">
    <cfRule type="expression" dxfId="143" priority="52">
      <formula>ISNUMBER(SEARCH("ROUNDDOWN",_xlfn.FORMULATEXT(F38)))</formula>
    </cfRule>
    <cfRule type="expression" dxfId="142" priority="53">
      <formula>ISNUMBER(SEARCH(")*100",_xlfn.FORMULATEXT(F38)))</formula>
    </cfRule>
    <cfRule type="expression" dxfId="141" priority="54">
      <formula>ISNUMBER(SEARCH("ROUND(",_xlfn.FORMULATEXT(F38)))</formula>
    </cfRule>
  </conditionalFormatting>
  <conditionalFormatting sqref="F28:G28">
    <cfRule type="expression" dxfId="140" priority="55">
      <formula>ISNUMBER(SEARCH("ROUNDDOWN",_xlfn.FORMULATEXT(F28)))</formula>
    </cfRule>
    <cfRule type="expression" dxfId="139" priority="56">
      <formula>ISNUMBER(SEARCH(")*100",_xlfn.FORMULATEXT(F28)))</formula>
    </cfRule>
    <cfRule type="expression" dxfId="138" priority="57">
      <formula>ISNUMBER(SEARCH("ROUND(",_xlfn.FORMULATEXT(F28)))</formula>
    </cfRule>
  </conditionalFormatting>
  <conditionalFormatting sqref="F48:G48">
    <cfRule type="expression" dxfId="137" priority="49">
      <formula>ISNUMBER(SEARCH("ROUNDDOWN",_xlfn.FORMULATEXT(F48)))</formula>
    </cfRule>
    <cfRule type="expression" dxfId="136" priority="50">
      <formula>ISNUMBER(SEARCH(")*100",_xlfn.FORMULATEXT(F48)))</formula>
    </cfRule>
    <cfRule type="expression" dxfId="135" priority="51">
      <formula>ISNUMBER(SEARCH("ROUND(",_xlfn.FORMULATEXT(F48)))</formula>
    </cfRule>
  </conditionalFormatting>
  <conditionalFormatting sqref="F12:G12">
    <cfRule type="expression" dxfId="134" priority="46">
      <formula>ISNUMBER(SEARCH("ROUNDDOWN",_xlfn.FORMULATEXT(F12)))</formula>
    </cfRule>
    <cfRule type="expression" dxfId="133" priority="47">
      <formula>ISNUMBER(SEARCH(")*100",_xlfn.FORMULATEXT(F12)))</formula>
    </cfRule>
    <cfRule type="expression" dxfId="132" priority="48">
      <formula>ISNUMBER(SEARCH("ROUND(",_xlfn.FORMULATEXT(F12)))</formula>
    </cfRule>
  </conditionalFormatting>
  <conditionalFormatting sqref="F21:G21">
    <cfRule type="expression" dxfId="131" priority="43">
      <formula>ISNUMBER(SEARCH("ROUNDDOWN",_xlfn.FORMULATEXT(F21)))</formula>
    </cfRule>
    <cfRule type="expression" dxfId="130" priority="44">
      <formula>ISNUMBER(SEARCH(")*100",_xlfn.FORMULATEXT(F21)))</formula>
    </cfRule>
    <cfRule type="expression" dxfId="129" priority="45">
      <formula>ISNUMBER(SEARCH("ROUND(",_xlfn.FORMULATEXT(F21)))</formula>
    </cfRule>
  </conditionalFormatting>
  <conditionalFormatting sqref="F22:G22">
    <cfRule type="expression" dxfId="128" priority="40">
      <formula>ISNUMBER(SEARCH("ROUNDDOWN",_xlfn.FORMULATEXT(F22)))</formula>
    </cfRule>
    <cfRule type="expression" dxfId="127" priority="41">
      <formula>ISNUMBER(SEARCH(")*100",_xlfn.FORMULATEXT(F22)))</formula>
    </cfRule>
    <cfRule type="expression" dxfId="126" priority="42">
      <formula>ISNUMBER(SEARCH("ROUND(",_xlfn.FORMULATEXT(F22)))</formula>
    </cfRule>
  </conditionalFormatting>
  <conditionalFormatting sqref="F31:G31">
    <cfRule type="expression" dxfId="125" priority="37">
      <formula>ISNUMBER(SEARCH("ROUNDDOWN",_xlfn.FORMULATEXT(F31)))</formula>
    </cfRule>
    <cfRule type="expression" dxfId="124" priority="38">
      <formula>ISNUMBER(SEARCH(")*100",_xlfn.FORMULATEXT(F31)))</formula>
    </cfRule>
    <cfRule type="expression" dxfId="123" priority="39">
      <formula>ISNUMBER(SEARCH("ROUND(",_xlfn.FORMULATEXT(F31)))</formula>
    </cfRule>
  </conditionalFormatting>
  <conditionalFormatting sqref="F32:G32">
    <cfRule type="expression" dxfId="122" priority="34">
      <formula>ISNUMBER(SEARCH("ROUNDDOWN",_xlfn.FORMULATEXT(F32)))</formula>
    </cfRule>
    <cfRule type="expression" dxfId="121" priority="35">
      <formula>ISNUMBER(SEARCH(")*100",_xlfn.FORMULATEXT(F32)))</formula>
    </cfRule>
    <cfRule type="expression" dxfId="120" priority="36">
      <formula>ISNUMBER(SEARCH("ROUND(",_xlfn.FORMULATEXT(F32)))</formula>
    </cfRule>
  </conditionalFormatting>
  <conditionalFormatting sqref="F42:G42">
    <cfRule type="expression" dxfId="119" priority="28">
      <formula>ISNUMBER(SEARCH("ROUNDDOWN",_xlfn.FORMULATEXT(F42)))</formula>
    </cfRule>
    <cfRule type="expression" dxfId="118" priority="29">
      <formula>ISNUMBER(SEARCH(")*100",_xlfn.FORMULATEXT(F42)))</formula>
    </cfRule>
    <cfRule type="expression" dxfId="117" priority="30">
      <formula>ISNUMBER(SEARCH("ROUND(",_xlfn.FORMULATEXT(F42)))</formula>
    </cfRule>
  </conditionalFormatting>
  <conditionalFormatting sqref="F41:G41">
    <cfRule type="expression" dxfId="116" priority="31">
      <formula>ISNUMBER(SEARCH("ROUNDDOWN",_xlfn.FORMULATEXT(F41)))</formula>
    </cfRule>
    <cfRule type="expression" dxfId="115" priority="32">
      <formula>ISNUMBER(SEARCH(")*100",_xlfn.FORMULATEXT(F41)))</formula>
    </cfRule>
    <cfRule type="expression" dxfId="114" priority="33">
      <formula>ISNUMBER(SEARCH("ROUND(",_xlfn.FORMULATEXT(F41)))</formula>
    </cfRule>
  </conditionalFormatting>
  <conditionalFormatting sqref="F47:G47">
    <cfRule type="expression" dxfId="113" priority="25">
      <formula>ISNUMBER(SEARCH("ROUNDDOWN",_xlfn.FORMULATEXT(F47)))</formula>
    </cfRule>
    <cfRule type="expression" dxfId="112" priority="26">
      <formula>ISNUMBER(SEARCH(")*100",_xlfn.FORMULATEXT(F47)))</formula>
    </cfRule>
    <cfRule type="expression" dxfId="111" priority="27">
      <formula>ISNUMBER(SEARCH("ROUND(",_xlfn.FORMULATEXT(F47)))</formula>
    </cfRule>
  </conditionalFormatting>
  <conditionalFormatting sqref="F11:G11">
    <cfRule type="expression" dxfId="110" priority="22">
      <formula>ISNUMBER(SEARCH("ROUNDDOWN",_xlfn.FORMULATEXT(F11)))</formula>
    </cfRule>
    <cfRule type="expression" dxfId="109" priority="23">
      <formula>ISNUMBER(SEARCH(")*100",_xlfn.FORMULATEXT(F11)))</formula>
    </cfRule>
    <cfRule type="expression" dxfId="108" priority="24">
      <formula>ISNUMBER(SEARCH("ROUND(",_xlfn.FORMULATEXT(F11)))</formula>
    </cfRule>
  </conditionalFormatting>
  <conditionalFormatting sqref="F19:G19">
    <cfRule type="expression" dxfId="107" priority="19">
      <formula>ISNUMBER(SEARCH("ROUNDDOWN",_xlfn.FORMULATEXT(F19)))</formula>
    </cfRule>
    <cfRule type="expression" dxfId="106" priority="20">
      <formula>ISNUMBER(SEARCH(")*100",_xlfn.FORMULATEXT(F19)))</formula>
    </cfRule>
    <cfRule type="expression" dxfId="105" priority="21">
      <formula>ISNUMBER(SEARCH("ROUND(",_xlfn.FORMULATEXT(F19)))</formula>
    </cfRule>
  </conditionalFormatting>
  <conditionalFormatting sqref="F20:G20">
    <cfRule type="expression" dxfId="104" priority="16">
      <formula>ISNUMBER(SEARCH("ROUNDDOWN",_xlfn.FORMULATEXT(F20)))</formula>
    </cfRule>
    <cfRule type="expression" dxfId="103" priority="17">
      <formula>ISNUMBER(SEARCH(")*100",_xlfn.FORMULATEXT(F20)))</formula>
    </cfRule>
    <cfRule type="expression" dxfId="102" priority="18">
      <formula>ISNUMBER(SEARCH("ROUND(",_xlfn.FORMULATEXT(F20)))</formula>
    </cfRule>
  </conditionalFormatting>
  <conditionalFormatting sqref="F29:G29">
    <cfRule type="expression" dxfId="101" priority="13">
      <formula>ISNUMBER(SEARCH("ROUNDDOWN",_xlfn.FORMULATEXT(F29)))</formula>
    </cfRule>
    <cfRule type="expression" dxfId="100" priority="14">
      <formula>ISNUMBER(SEARCH(")*100",_xlfn.FORMULATEXT(F29)))</formula>
    </cfRule>
    <cfRule type="expression" dxfId="99" priority="15">
      <formula>ISNUMBER(SEARCH("ROUND(",_xlfn.FORMULATEXT(F29)))</formula>
    </cfRule>
  </conditionalFormatting>
  <conditionalFormatting sqref="F30:G30">
    <cfRule type="expression" dxfId="98" priority="10">
      <formula>ISNUMBER(SEARCH("ROUNDDOWN",_xlfn.FORMULATEXT(F30)))</formula>
    </cfRule>
    <cfRule type="expression" dxfId="97" priority="11">
      <formula>ISNUMBER(SEARCH(")*100",_xlfn.FORMULATEXT(F30)))</formula>
    </cfRule>
    <cfRule type="expression" dxfId="96" priority="12">
      <formula>ISNUMBER(SEARCH("ROUND(",_xlfn.FORMULATEXT(F30)))</formula>
    </cfRule>
  </conditionalFormatting>
  <conditionalFormatting sqref="F39:G39">
    <cfRule type="expression" dxfId="95" priority="7">
      <formula>ISNUMBER(SEARCH("ROUNDDOWN",_xlfn.FORMULATEXT(F39)))</formula>
    </cfRule>
    <cfRule type="expression" dxfId="94" priority="8">
      <formula>ISNUMBER(SEARCH(")*100",_xlfn.FORMULATEXT(F39)))</formula>
    </cfRule>
    <cfRule type="expression" dxfId="93" priority="9">
      <formula>ISNUMBER(SEARCH("ROUND(",_xlfn.FORMULATEXT(F39)))</formula>
    </cfRule>
  </conditionalFormatting>
  <conditionalFormatting sqref="F40:G40">
    <cfRule type="expression" dxfId="92" priority="4">
      <formula>ISNUMBER(SEARCH("ROUNDDOWN",_xlfn.FORMULATEXT(F40)))</formula>
    </cfRule>
    <cfRule type="expression" dxfId="91" priority="5">
      <formula>ISNUMBER(SEARCH(")*100",_xlfn.FORMULATEXT(F40)))</formula>
    </cfRule>
    <cfRule type="expression" dxfId="90" priority="6">
      <formula>ISNUMBER(SEARCH("ROUND(",_xlfn.FORMULATEXT(F40)))</formula>
    </cfRule>
  </conditionalFormatting>
  <conditionalFormatting sqref="F46:G46">
    <cfRule type="expression" dxfId="89" priority="1">
      <formula>ISNUMBER(SEARCH("ROUNDDOWN",_xlfn.FORMULATEXT(F46)))</formula>
    </cfRule>
    <cfRule type="expression" dxfId="88" priority="2">
      <formula>ISNUMBER(SEARCH(")*100",_xlfn.FORMULATEXT(F46)))</formula>
    </cfRule>
    <cfRule type="expression" dxfId="87" priority="3">
      <formula>ISNUMBER(SEARCH("ROUND(",_xlfn.FORMULATEXT(F46)))</formula>
    </cfRule>
  </conditionalFormatting>
  <pageMargins left="0.70866141732283472" right="0.70866141732283472" top="0.55118110236220474" bottom="0.55118110236220474" header="0.31496062992125984" footer="0.31496062992125984"/>
  <pageSetup paperSize="9" scale="60" orientation="landscape" r:id="rId1"/>
  <headerFooter>
    <oddFooter xml:space="preserve">&amp;R&amp;"Yu Gothic UI,標準"&amp;8Supplemental Information for Consolidated Financial Results for the Second Quarter of Fiscal 2022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71FB-97F2-4C29-B3F8-72FA6F1BF242}">
  <sheetPr>
    <pageSetUpPr fitToPage="1"/>
  </sheetPr>
  <dimension ref="A3:L69"/>
  <sheetViews>
    <sheetView showGridLines="0" tabSelected="1" zoomScaleNormal="100" zoomScaleSheetLayoutView="100" workbookViewId="0"/>
  </sheetViews>
  <sheetFormatPr defaultRowHeight="12" x14ac:dyDescent="0.15"/>
  <cols>
    <col min="1" max="1" width="49.109375" customWidth="1"/>
    <col min="2" max="12" width="13" customWidth="1"/>
  </cols>
  <sheetData>
    <row r="3" spans="1:12" ht="25.05" customHeight="1" x14ac:dyDescent="0.15">
      <c r="A3" s="229" t="s">
        <v>135</v>
      </c>
    </row>
    <row r="4" spans="1:12" s="300" customFormat="1" ht="5.0999999999999996" customHeight="1" thickBot="1" x14ac:dyDescent="0.2">
      <c r="A4" s="301"/>
    </row>
    <row r="5" spans="1:12" ht="18" customHeight="1" x14ac:dyDescent="0.15">
      <c r="A5" s="20" t="s">
        <v>58</v>
      </c>
      <c r="B5" s="625" t="s">
        <v>136</v>
      </c>
      <c r="C5" s="626"/>
      <c r="D5" s="627"/>
      <c r="E5" s="628" t="s">
        <v>106</v>
      </c>
      <c r="F5" s="629"/>
      <c r="G5" s="630"/>
      <c r="H5" s="631" t="s">
        <v>107</v>
      </c>
      <c r="I5" s="627" t="s">
        <v>108</v>
      </c>
      <c r="J5" s="634" t="s">
        <v>109</v>
      </c>
      <c r="K5" s="623" t="s">
        <v>107</v>
      </c>
      <c r="L5" s="623" t="s">
        <v>110</v>
      </c>
    </row>
    <row r="6" spans="1:12" ht="25.05" customHeight="1" x14ac:dyDescent="0.15">
      <c r="A6" s="21"/>
      <c r="B6" s="230" t="s">
        <v>27</v>
      </c>
      <c r="C6" s="230" t="s">
        <v>28</v>
      </c>
      <c r="D6" s="231"/>
      <c r="E6" s="230" t="s">
        <v>29</v>
      </c>
      <c r="F6" s="230" t="s">
        <v>30</v>
      </c>
      <c r="G6" s="232"/>
      <c r="H6" s="632"/>
      <c r="I6" s="633"/>
      <c r="J6" s="635"/>
      <c r="K6" s="624"/>
      <c r="L6" s="624"/>
    </row>
    <row r="7" spans="1:12" ht="18" customHeight="1" x14ac:dyDescent="0.15">
      <c r="A7" s="26" t="s">
        <v>111</v>
      </c>
      <c r="B7" s="27">
        <v>667.8</v>
      </c>
      <c r="C7" s="27">
        <v>669.7</v>
      </c>
      <c r="D7" s="27">
        <v>1337.5</v>
      </c>
      <c r="E7" s="27">
        <v>670.8</v>
      </c>
      <c r="F7" s="27">
        <v>756.9</v>
      </c>
      <c r="G7" s="28">
        <v>1427.7</v>
      </c>
      <c r="H7" s="302">
        <v>1.07</v>
      </c>
      <c r="I7" s="30">
        <v>2752.8</v>
      </c>
      <c r="J7" s="31">
        <v>2840</v>
      </c>
      <c r="K7" s="303">
        <v>1.03</v>
      </c>
      <c r="L7" s="303">
        <v>1.03</v>
      </c>
    </row>
    <row r="8" spans="1:12" ht="18" customHeight="1" x14ac:dyDescent="0.15">
      <c r="A8" s="35" t="s">
        <v>137</v>
      </c>
      <c r="B8" s="27">
        <v>214.3</v>
      </c>
      <c r="C8" s="27">
        <v>219.2</v>
      </c>
      <c r="D8" s="27">
        <v>433.4</v>
      </c>
      <c r="E8" s="27">
        <v>234</v>
      </c>
      <c r="F8" s="27">
        <v>229.9</v>
      </c>
      <c r="G8" s="28">
        <v>463.9</v>
      </c>
      <c r="H8" s="302">
        <v>1.07</v>
      </c>
      <c r="I8" s="30">
        <v>822.7</v>
      </c>
      <c r="J8" s="31">
        <v>860</v>
      </c>
      <c r="K8" s="303">
        <v>1.05</v>
      </c>
      <c r="L8" s="303">
        <v>1.05</v>
      </c>
    </row>
    <row r="9" spans="1:12" ht="18" customHeight="1" x14ac:dyDescent="0.15">
      <c r="A9" s="35" t="s">
        <v>138</v>
      </c>
      <c r="B9" s="27">
        <v>110.1</v>
      </c>
      <c r="C9" s="27">
        <v>94.3</v>
      </c>
      <c r="D9" s="27">
        <v>204.5</v>
      </c>
      <c r="E9" s="27">
        <v>81.900000000000006</v>
      </c>
      <c r="F9" s="27">
        <v>106.1</v>
      </c>
      <c r="G9" s="28">
        <v>188.1</v>
      </c>
      <c r="H9" s="302">
        <v>0.92</v>
      </c>
      <c r="I9" s="30">
        <v>396.6</v>
      </c>
      <c r="J9" s="31">
        <v>372</v>
      </c>
      <c r="K9" s="303">
        <v>0.94</v>
      </c>
      <c r="L9" s="303">
        <v>1</v>
      </c>
    </row>
    <row r="10" spans="1:12" ht="18" customHeight="1" x14ac:dyDescent="0.15">
      <c r="A10" s="21" t="s">
        <v>139</v>
      </c>
      <c r="B10" s="27">
        <v>144.30000000000001</v>
      </c>
      <c r="C10" s="27">
        <v>139.1</v>
      </c>
      <c r="D10" s="27">
        <v>283.39999999999998</v>
      </c>
      <c r="E10" s="27">
        <v>156.4</v>
      </c>
      <c r="F10" s="27">
        <v>179.5</v>
      </c>
      <c r="G10" s="28">
        <v>335.9</v>
      </c>
      <c r="H10" s="302">
        <v>1.19</v>
      </c>
      <c r="I10" s="30">
        <v>576.79999999999995</v>
      </c>
      <c r="J10" s="31">
        <v>680</v>
      </c>
      <c r="K10" s="303">
        <v>1.18</v>
      </c>
      <c r="L10" s="303">
        <v>1</v>
      </c>
    </row>
    <row r="11" spans="1:12" ht="18" customHeight="1" x14ac:dyDescent="0.15">
      <c r="A11" s="35" t="s">
        <v>140</v>
      </c>
      <c r="B11" s="27">
        <v>69.7</v>
      </c>
      <c r="C11" s="27">
        <v>83.6</v>
      </c>
      <c r="D11" s="27">
        <v>153.19999999999999</v>
      </c>
      <c r="E11" s="27">
        <v>75.2</v>
      </c>
      <c r="F11" s="27">
        <v>91</v>
      </c>
      <c r="G11" s="28">
        <v>166.2</v>
      </c>
      <c r="H11" s="302">
        <v>1.08</v>
      </c>
      <c r="I11" s="30">
        <v>343.1</v>
      </c>
      <c r="J11" s="31">
        <v>350</v>
      </c>
      <c r="K11" s="303">
        <v>1.02</v>
      </c>
      <c r="L11" s="303">
        <v>1</v>
      </c>
    </row>
    <row r="12" spans="1:12" ht="18" customHeight="1" x14ac:dyDescent="0.15">
      <c r="A12" s="35" t="s">
        <v>141</v>
      </c>
      <c r="B12" s="27">
        <v>33.299999999999997</v>
      </c>
      <c r="C12" s="27">
        <v>37.200000000000003</v>
      </c>
      <c r="D12" s="27">
        <v>70.599999999999994</v>
      </c>
      <c r="E12" s="27">
        <v>29.9</v>
      </c>
      <c r="F12" s="27">
        <v>37.200000000000003</v>
      </c>
      <c r="G12" s="28">
        <v>67.099999999999994</v>
      </c>
      <c r="H12" s="302">
        <v>0.95</v>
      </c>
      <c r="I12" s="30">
        <v>182.3</v>
      </c>
      <c r="J12" s="31">
        <v>188</v>
      </c>
      <c r="K12" s="303">
        <v>1.03</v>
      </c>
      <c r="L12" s="303">
        <v>1</v>
      </c>
    </row>
    <row r="13" spans="1:12" ht="18" customHeight="1" thickBot="1" x14ac:dyDescent="0.2">
      <c r="A13" s="21" t="s">
        <v>142</v>
      </c>
      <c r="B13" s="304">
        <v>88.7</v>
      </c>
      <c r="C13" s="304">
        <v>92.3</v>
      </c>
      <c r="D13" s="304">
        <v>181</v>
      </c>
      <c r="E13" s="304">
        <v>87.5</v>
      </c>
      <c r="F13" s="304">
        <v>110.2</v>
      </c>
      <c r="G13" s="305">
        <v>197.7</v>
      </c>
      <c r="H13" s="306">
        <v>1.0900000000000001</v>
      </c>
      <c r="I13" s="307">
        <v>409.4</v>
      </c>
      <c r="J13" s="308">
        <v>436</v>
      </c>
      <c r="K13" s="309">
        <v>1.06</v>
      </c>
      <c r="L13" s="309">
        <v>1.04</v>
      </c>
    </row>
    <row r="14" spans="1:12" ht="18" customHeight="1" thickTop="1" x14ac:dyDescent="0.15">
      <c r="A14" s="245" t="s">
        <v>115</v>
      </c>
      <c r="B14" s="310">
        <v>52.8</v>
      </c>
      <c r="C14" s="310">
        <v>50.1</v>
      </c>
      <c r="D14" s="310">
        <v>103</v>
      </c>
      <c r="E14" s="310">
        <v>52.5</v>
      </c>
      <c r="F14" s="310">
        <v>81.099999999999994</v>
      </c>
      <c r="G14" s="311">
        <v>133.69999999999999</v>
      </c>
      <c r="H14" s="312">
        <v>30.7</v>
      </c>
      <c r="I14" s="313">
        <v>228.8</v>
      </c>
      <c r="J14" s="314">
        <v>275</v>
      </c>
      <c r="K14" s="315">
        <v>46.1</v>
      </c>
      <c r="L14" s="315">
        <v>7</v>
      </c>
    </row>
    <row r="15" spans="1:12" ht="18" customHeight="1" x14ac:dyDescent="0.15">
      <c r="A15" s="251" t="s">
        <v>33</v>
      </c>
      <c r="B15" s="252">
        <v>7.9000000000000001E-2</v>
      </c>
      <c r="C15" s="252">
        <v>7.4999999999999997E-2</v>
      </c>
      <c r="D15" s="252">
        <v>7.6999999999999999E-2</v>
      </c>
      <c r="E15" s="252">
        <v>7.8E-2</v>
      </c>
      <c r="F15" s="252">
        <v>0.107</v>
      </c>
      <c r="G15" s="253">
        <v>9.4E-2</v>
      </c>
      <c r="H15" s="316">
        <v>1.7</v>
      </c>
      <c r="I15" s="317">
        <v>8.3000000000000004E-2</v>
      </c>
      <c r="J15" s="256">
        <v>9.7000000000000003E-2</v>
      </c>
      <c r="K15" s="254">
        <v>1.4</v>
      </c>
      <c r="L15" s="254">
        <v>0</v>
      </c>
    </row>
    <row r="16" spans="1:12" ht="18" customHeight="1" x14ac:dyDescent="0.15">
      <c r="A16" s="257" t="s">
        <v>137</v>
      </c>
      <c r="B16" s="318">
        <v>23</v>
      </c>
      <c r="C16" s="318">
        <v>18.2</v>
      </c>
      <c r="D16" s="318">
        <v>41.2</v>
      </c>
      <c r="E16" s="318">
        <v>21.9</v>
      </c>
      <c r="F16" s="318">
        <v>23.1</v>
      </c>
      <c r="G16" s="319">
        <v>45</v>
      </c>
      <c r="H16" s="320">
        <v>3.8</v>
      </c>
      <c r="I16" s="143">
        <v>67.400000000000006</v>
      </c>
      <c r="J16" s="321">
        <v>74</v>
      </c>
      <c r="K16" s="322">
        <v>6.6</v>
      </c>
      <c r="L16" s="322">
        <v>2</v>
      </c>
    </row>
    <row r="17" spans="1:12" ht="18" customHeight="1" x14ac:dyDescent="0.15">
      <c r="A17" s="136"/>
      <c r="B17" s="264">
        <v>0.107</v>
      </c>
      <c r="C17" s="264">
        <v>8.3000000000000004E-2</v>
      </c>
      <c r="D17" s="264">
        <v>9.5000000000000001E-2</v>
      </c>
      <c r="E17" s="264">
        <v>9.2999999999999999E-2</v>
      </c>
      <c r="F17" s="264">
        <v>0.1</v>
      </c>
      <c r="G17" s="265">
        <v>9.7000000000000003E-2</v>
      </c>
      <c r="H17" s="323">
        <v>0.2</v>
      </c>
      <c r="I17" s="324">
        <v>8.2000000000000003E-2</v>
      </c>
      <c r="J17" s="268">
        <v>8.5999999999999993E-2</v>
      </c>
      <c r="K17" s="266">
        <v>0.4</v>
      </c>
      <c r="L17" s="266">
        <v>-0.2</v>
      </c>
    </row>
    <row r="18" spans="1:12" ht="18" customHeight="1" x14ac:dyDescent="0.15">
      <c r="A18" s="269" t="s">
        <v>138</v>
      </c>
      <c r="B18" s="325">
        <v>7.1</v>
      </c>
      <c r="C18" s="325">
        <v>5.7</v>
      </c>
      <c r="D18" s="325">
        <v>12.8</v>
      </c>
      <c r="E18" s="325">
        <v>-1.2</v>
      </c>
      <c r="F18" s="325">
        <v>9</v>
      </c>
      <c r="G18" s="326">
        <v>7.8</v>
      </c>
      <c r="H18" s="149">
        <v>-5</v>
      </c>
      <c r="I18" s="150">
        <v>25</v>
      </c>
      <c r="J18" s="327">
        <v>22</v>
      </c>
      <c r="K18" s="151">
        <v>-3</v>
      </c>
      <c r="L18" s="151">
        <v>0</v>
      </c>
    </row>
    <row r="19" spans="1:12" ht="18" customHeight="1" x14ac:dyDescent="0.15">
      <c r="A19" s="21"/>
      <c r="B19" s="264">
        <v>6.4000000000000001E-2</v>
      </c>
      <c r="C19" s="264">
        <v>0.06</v>
      </c>
      <c r="D19" s="264">
        <v>6.3E-2</v>
      </c>
      <c r="E19" s="264">
        <v>-1.4999999999999999E-2</v>
      </c>
      <c r="F19" s="264">
        <v>8.5000000000000006E-2</v>
      </c>
      <c r="G19" s="265">
        <v>4.1000000000000002E-2</v>
      </c>
      <c r="H19" s="316">
        <v>-2.2000000000000002</v>
      </c>
      <c r="I19" s="324">
        <v>6.3E-2</v>
      </c>
      <c r="J19" s="268">
        <v>5.8999999999999997E-2</v>
      </c>
      <c r="K19" s="254">
        <v>-0.4</v>
      </c>
      <c r="L19" s="254">
        <v>0</v>
      </c>
    </row>
    <row r="20" spans="1:12" ht="18" customHeight="1" x14ac:dyDescent="0.15">
      <c r="A20" s="257" t="s">
        <v>139</v>
      </c>
      <c r="B20" s="318">
        <v>14.2</v>
      </c>
      <c r="C20" s="318">
        <v>12.5</v>
      </c>
      <c r="D20" s="318">
        <v>26.7</v>
      </c>
      <c r="E20" s="318">
        <v>23.4</v>
      </c>
      <c r="F20" s="318">
        <v>30.2</v>
      </c>
      <c r="G20" s="319">
        <v>53.6</v>
      </c>
      <c r="H20" s="320">
        <v>26.9</v>
      </c>
      <c r="I20" s="143">
        <v>58.7</v>
      </c>
      <c r="J20" s="321">
        <v>90</v>
      </c>
      <c r="K20" s="322">
        <v>31.3</v>
      </c>
      <c r="L20" s="322">
        <v>6.6</v>
      </c>
    </row>
    <row r="21" spans="1:12" ht="18" customHeight="1" x14ac:dyDescent="0.15">
      <c r="A21" s="21"/>
      <c r="B21" s="252">
        <v>9.8000000000000004E-2</v>
      </c>
      <c r="C21" s="252">
        <v>0.09</v>
      </c>
      <c r="D21" s="252">
        <v>9.4E-2</v>
      </c>
      <c r="E21" s="252">
        <v>0.15</v>
      </c>
      <c r="F21" s="252">
        <v>0.16800000000000001</v>
      </c>
      <c r="G21" s="253">
        <v>0.159</v>
      </c>
      <c r="H21" s="316">
        <v>6.5</v>
      </c>
      <c r="I21" s="317">
        <v>0.10199999999999999</v>
      </c>
      <c r="J21" s="256">
        <v>0.13200000000000001</v>
      </c>
      <c r="K21" s="254">
        <v>3</v>
      </c>
      <c r="L21" s="254">
        <v>0.9</v>
      </c>
    </row>
    <row r="22" spans="1:12" ht="18" customHeight="1" x14ac:dyDescent="0.15">
      <c r="A22" s="257" t="s">
        <v>143</v>
      </c>
      <c r="B22" s="318">
        <v>3</v>
      </c>
      <c r="C22" s="318">
        <v>8.1999999999999993</v>
      </c>
      <c r="D22" s="318">
        <v>11.1</v>
      </c>
      <c r="E22" s="318">
        <v>4.4000000000000004</v>
      </c>
      <c r="F22" s="318">
        <v>7.3</v>
      </c>
      <c r="G22" s="319">
        <v>11.7</v>
      </c>
      <c r="H22" s="320">
        <v>0.5</v>
      </c>
      <c r="I22" s="143">
        <v>38.5</v>
      </c>
      <c r="J22" s="321">
        <v>35</v>
      </c>
      <c r="K22" s="322">
        <v>-3.5</v>
      </c>
      <c r="L22" s="322">
        <v>0</v>
      </c>
    </row>
    <row r="23" spans="1:12" ht="18" customHeight="1" x14ac:dyDescent="0.15">
      <c r="A23" s="136"/>
      <c r="B23" s="264">
        <v>4.2999999999999997E-2</v>
      </c>
      <c r="C23" s="264">
        <v>9.8000000000000004E-2</v>
      </c>
      <c r="D23" s="264">
        <v>7.2999999999999995E-2</v>
      </c>
      <c r="E23" s="264">
        <v>5.8000000000000003E-2</v>
      </c>
      <c r="F23" s="264">
        <v>0.08</v>
      </c>
      <c r="G23" s="265">
        <v>7.0000000000000007E-2</v>
      </c>
      <c r="H23" s="323">
        <v>-0.3</v>
      </c>
      <c r="I23" s="324">
        <v>0.112</v>
      </c>
      <c r="J23" s="268">
        <v>0.1</v>
      </c>
      <c r="K23" s="266">
        <v>-1.2</v>
      </c>
      <c r="L23" s="266">
        <v>0</v>
      </c>
    </row>
    <row r="24" spans="1:12" ht="18" customHeight="1" x14ac:dyDescent="0.15">
      <c r="A24" s="269" t="s">
        <v>141</v>
      </c>
      <c r="B24" s="325">
        <v>0.8</v>
      </c>
      <c r="C24" s="325">
        <v>2.9</v>
      </c>
      <c r="D24" s="325">
        <v>3.6</v>
      </c>
      <c r="E24" s="325">
        <v>0.1</v>
      </c>
      <c r="F24" s="325">
        <v>3.7</v>
      </c>
      <c r="G24" s="326">
        <v>3.8</v>
      </c>
      <c r="H24" s="149">
        <v>0.2</v>
      </c>
      <c r="I24" s="150">
        <v>16.399999999999999</v>
      </c>
      <c r="J24" s="327">
        <v>18.8</v>
      </c>
      <c r="K24" s="151">
        <v>2.4</v>
      </c>
      <c r="L24" s="151">
        <v>0</v>
      </c>
    </row>
    <row r="25" spans="1:12" ht="18" customHeight="1" x14ac:dyDescent="0.15">
      <c r="A25" s="21"/>
      <c r="B25" s="264">
        <v>2.3E-2</v>
      </c>
      <c r="C25" s="264">
        <v>7.6999999999999999E-2</v>
      </c>
      <c r="D25" s="264">
        <v>5.0999999999999997E-2</v>
      </c>
      <c r="E25" s="264">
        <v>4.0000000000000001E-3</v>
      </c>
      <c r="F25" s="264">
        <v>0.1</v>
      </c>
      <c r="G25" s="265">
        <v>5.7000000000000002E-2</v>
      </c>
      <c r="H25" s="316">
        <v>0.6</v>
      </c>
      <c r="I25" s="324">
        <v>0.09</v>
      </c>
      <c r="J25" s="268">
        <v>0.1</v>
      </c>
      <c r="K25" s="254">
        <v>1</v>
      </c>
      <c r="L25" s="254">
        <v>0</v>
      </c>
    </row>
    <row r="26" spans="1:12" ht="18" customHeight="1" x14ac:dyDescent="0.15">
      <c r="A26" s="257" t="s">
        <v>142</v>
      </c>
      <c r="B26" s="318">
        <v>6</v>
      </c>
      <c r="C26" s="318">
        <v>5.0999999999999996</v>
      </c>
      <c r="D26" s="318">
        <v>11.1</v>
      </c>
      <c r="E26" s="318">
        <v>3.6</v>
      </c>
      <c r="F26" s="318">
        <v>10</v>
      </c>
      <c r="G26" s="319">
        <v>13.6</v>
      </c>
      <c r="H26" s="320">
        <v>2.5</v>
      </c>
      <c r="I26" s="143">
        <v>33.5</v>
      </c>
      <c r="J26" s="321">
        <v>40.299999999999997</v>
      </c>
      <c r="K26" s="322">
        <v>6.8</v>
      </c>
      <c r="L26" s="322">
        <v>0.3</v>
      </c>
    </row>
    <row r="27" spans="1:12" ht="18" customHeight="1" thickBot="1" x14ac:dyDescent="0.2">
      <c r="A27" s="21"/>
      <c r="B27" s="252">
        <v>6.8000000000000005E-2</v>
      </c>
      <c r="C27" s="252">
        <v>5.5E-2</v>
      </c>
      <c r="D27" s="252">
        <v>6.0999999999999999E-2</v>
      </c>
      <c r="E27" s="252">
        <v>4.1000000000000002E-2</v>
      </c>
      <c r="F27" s="252">
        <v>9.0999999999999998E-2</v>
      </c>
      <c r="G27" s="253">
        <v>6.9000000000000006E-2</v>
      </c>
      <c r="H27" s="316">
        <v>0.8</v>
      </c>
      <c r="I27" s="317">
        <v>8.2000000000000003E-2</v>
      </c>
      <c r="J27" s="256">
        <v>9.1999999999999998E-2</v>
      </c>
      <c r="K27" s="254">
        <v>1</v>
      </c>
      <c r="L27" s="254">
        <v>-0.4</v>
      </c>
    </row>
    <row r="28" spans="1:12" ht="18" customHeight="1" thickTop="1" x14ac:dyDescent="0.15">
      <c r="A28" s="245" t="s">
        <v>119</v>
      </c>
      <c r="B28" s="310">
        <v>59.9</v>
      </c>
      <c r="C28" s="310">
        <v>98.8</v>
      </c>
      <c r="D28" s="310">
        <v>158.80000000000001</v>
      </c>
      <c r="E28" s="310">
        <v>49.3</v>
      </c>
      <c r="F28" s="310">
        <v>91.8</v>
      </c>
      <c r="G28" s="311">
        <v>141.1</v>
      </c>
      <c r="H28" s="312">
        <v>-17.7</v>
      </c>
      <c r="I28" s="313">
        <v>285.5</v>
      </c>
      <c r="J28" s="314">
        <v>277</v>
      </c>
      <c r="K28" s="315">
        <v>-8.5</v>
      </c>
      <c r="L28" s="315">
        <v>7</v>
      </c>
    </row>
    <row r="29" spans="1:12" ht="18" customHeight="1" x14ac:dyDescent="0.15">
      <c r="A29" s="275" t="s">
        <v>37</v>
      </c>
      <c r="B29" s="264">
        <v>0.09</v>
      </c>
      <c r="C29" s="264">
        <v>0.14799999999999999</v>
      </c>
      <c r="D29" s="264">
        <v>0.11899999999999999</v>
      </c>
      <c r="E29" s="264">
        <v>7.3999999999999996E-2</v>
      </c>
      <c r="F29" s="264">
        <v>0.121</v>
      </c>
      <c r="G29" s="265">
        <v>9.9000000000000005E-2</v>
      </c>
      <c r="H29" s="323">
        <v>-2</v>
      </c>
      <c r="I29" s="324">
        <v>0.104</v>
      </c>
      <c r="J29" s="268">
        <v>9.8000000000000004E-2</v>
      </c>
      <c r="K29" s="266">
        <v>-0.6</v>
      </c>
      <c r="L29" s="266">
        <v>0.1</v>
      </c>
    </row>
    <row r="30" spans="1:12" ht="18" customHeight="1" x14ac:dyDescent="0.15">
      <c r="A30" s="269" t="s">
        <v>137</v>
      </c>
      <c r="B30" s="325">
        <v>23.3</v>
      </c>
      <c r="C30" s="325">
        <v>18.2</v>
      </c>
      <c r="D30" s="325">
        <v>41.4</v>
      </c>
      <c r="E30" s="325">
        <v>17.899999999999999</v>
      </c>
      <c r="F30" s="325">
        <v>23.6</v>
      </c>
      <c r="G30" s="326">
        <v>41.5</v>
      </c>
      <c r="H30" s="149">
        <v>0.1</v>
      </c>
      <c r="I30" s="150">
        <v>68.3</v>
      </c>
      <c r="J30" s="327">
        <v>70</v>
      </c>
      <c r="K30" s="151">
        <v>1.7</v>
      </c>
      <c r="L30" s="151">
        <v>1.2</v>
      </c>
    </row>
    <row r="31" spans="1:12" ht="18" customHeight="1" x14ac:dyDescent="0.15">
      <c r="A31" s="136"/>
      <c r="B31" s="264">
        <v>0.109</v>
      </c>
      <c r="C31" s="264">
        <v>8.3000000000000004E-2</v>
      </c>
      <c r="D31" s="264">
        <v>9.6000000000000002E-2</v>
      </c>
      <c r="E31" s="264">
        <v>7.5999999999999998E-2</v>
      </c>
      <c r="F31" s="264">
        <v>0.10299999999999999</v>
      </c>
      <c r="G31" s="265">
        <v>8.8999999999999996E-2</v>
      </c>
      <c r="H31" s="323">
        <v>-0.7</v>
      </c>
      <c r="I31" s="324">
        <v>8.3000000000000004E-2</v>
      </c>
      <c r="J31" s="268">
        <v>8.1000000000000003E-2</v>
      </c>
      <c r="K31" s="266">
        <v>-0.2</v>
      </c>
      <c r="L31" s="266">
        <v>-0.3</v>
      </c>
    </row>
    <row r="32" spans="1:12" ht="18" customHeight="1" x14ac:dyDescent="0.15">
      <c r="A32" s="269" t="s">
        <v>138</v>
      </c>
      <c r="B32" s="325">
        <v>13.3</v>
      </c>
      <c r="C32" s="325">
        <v>55</v>
      </c>
      <c r="D32" s="325">
        <v>68.3</v>
      </c>
      <c r="E32" s="325">
        <v>1.1000000000000001</v>
      </c>
      <c r="F32" s="325">
        <v>19.2</v>
      </c>
      <c r="G32" s="326">
        <v>20.3</v>
      </c>
      <c r="H32" s="149">
        <v>-48</v>
      </c>
      <c r="I32" s="150">
        <v>85.3</v>
      </c>
      <c r="J32" s="327">
        <v>37.6</v>
      </c>
      <c r="K32" s="151">
        <v>-47.7</v>
      </c>
      <c r="L32" s="151">
        <v>0</v>
      </c>
    </row>
    <row r="33" spans="1:12" ht="18" customHeight="1" x14ac:dyDescent="0.15">
      <c r="A33" s="21"/>
      <c r="B33" s="264">
        <v>0.12</v>
      </c>
      <c r="C33" s="264">
        <v>0.58299999999999996</v>
      </c>
      <c r="D33" s="264">
        <v>0.33400000000000002</v>
      </c>
      <c r="E33" s="264">
        <v>1.2999999999999999E-2</v>
      </c>
      <c r="F33" s="264">
        <v>0.18099999999999999</v>
      </c>
      <c r="G33" s="265">
        <v>0.108</v>
      </c>
      <c r="H33" s="316">
        <v>-22.6</v>
      </c>
      <c r="I33" s="324">
        <v>0.215</v>
      </c>
      <c r="J33" s="268">
        <v>0.10100000000000001</v>
      </c>
      <c r="K33" s="254">
        <v>-11.4</v>
      </c>
      <c r="L33" s="254">
        <v>0</v>
      </c>
    </row>
    <row r="34" spans="1:12" ht="18" customHeight="1" x14ac:dyDescent="0.15">
      <c r="A34" s="257" t="s">
        <v>144</v>
      </c>
      <c r="B34" s="318">
        <v>14.4</v>
      </c>
      <c r="C34" s="318">
        <v>12.7</v>
      </c>
      <c r="D34" s="318">
        <v>27.1</v>
      </c>
      <c r="E34" s="318">
        <v>22.4</v>
      </c>
      <c r="F34" s="318">
        <v>28.6</v>
      </c>
      <c r="G34" s="319">
        <v>51</v>
      </c>
      <c r="H34" s="320">
        <v>23.9</v>
      </c>
      <c r="I34" s="143">
        <v>57.8</v>
      </c>
      <c r="J34" s="321">
        <v>84</v>
      </c>
      <c r="K34" s="322">
        <v>26.2</v>
      </c>
      <c r="L34" s="322">
        <v>2.4</v>
      </c>
    </row>
    <row r="35" spans="1:12" ht="18" customHeight="1" x14ac:dyDescent="0.15">
      <c r="A35" s="328"/>
      <c r="B35" s="264">
        <v>0.1</v>
      </c>
      <c r="C35" s="264">
        <v>9.0999999999999998E-2</v>
      </c>
      <c r="D35" s="264">
        <v>9.6000000000000002E-2</v>
      </c>
      <c r="E35" s="264">
        <v>0.14299999999999999</v>
      </c>
      <c r="F35" s="264">
        <v>0.159</v>
      </c>
      <c r="G35" s="265">
        <v>0.152</v>
      </c>
      <c r="H35" s="323">
        <v>5.6</v>
      </c>
      <c r="I35" s="324">
        <v>0.1</v>
      </c>
      <c r="J35" s="268">
        <v>0.124</v>
      </c>
      <c r="K35" s="266">
        <v>2.4</v>
      </c>
      <c r="L35" s="266">
        <v>0.4</v>
      </c>
    </row>
    <row r="36" spans="1:12" ht="18" customHeight="1" x14ac:dyDescent="0.15">
      <c r="A36" s="269" t="s">
        <v>143</v>
      </c>
      <c r="B36" s="325">
        <v>3.1</v>
      </c>
      <c r="C36" s="325">
        <v>7</v>
      </c>
      <c r="D36" s="325">
        <v>10</v>
      </c>
      <c r="E36" s="325">
        <v>3.3</v>
      </c>
      <c r="F36" s="325">
        <v>7.3</v>
      </c>
      <c r="G36" s="326">
        <v>10.6</v>
      </c>
      <c r="H36" s="149">
        <v>0.6</v>
      </c>
      <c r="I36" s="150">
        <v>34.5</v>
      </c>
      <c r="J36" s="327">
        <v>31</v>
      </c>
      <c r="K36" s="151">
        <v>-3.5</v>
      </c>
      <c r="L36" s="151">
        <v>0</v>
      </c>
    </row>
    <row r="37" spans="1:12" ht="18" customHeight="1" x14ac:dyDescent="0.15">
      <c r="A37" s="136"/>
      <c r="B37" s="264">
        <v>4.3999999999999997E-2</v>
      </c>
      <c r="C37" s="264">
        <v>8.3000000000000004E-2</v>
      </c>
      <c r="D37" s="264">
        <v>6.5000000000000002E-2</v>
      </c>
      <c r="E37" s="264">
        <v>4.2999999999999997E-2</v>
      </c>
      <c r="F37" s="264">
        <v>8.1000000000000003E-2</v>
      </c>
      <c r="G37" s="265">
        <v>6.4000000000000001E-2</v>
      </c>
      <c r="H37" s="323">
        <v>-0.1</v>
      </c>
      <c r="I37" s="324">
        <v>0.10100000000000001</v>
      </c>
      <c r="J37" s="268">
        <v>8.8999999999999996E-2</v>
      </c>
      <c r="K37" s="266">
        <v>-1.2</v>
      </c>
      <c r="L37" s="266">
        <v>0</v>
      </c>
    </row>
    <row r="38" spans="1:12" ht="18" customHeight="1" x14ac:dyDescent="0.15">
      <c r="A38" s="269" t="s">
        <v>141</v>
      </c>
      <c r="B38" s="325">
        <v>1</v>
      </c>
      <c r="C38" s="325">
        <v>3.1</v>
      </c>
      <c r="D38" s="325">
        <v>4.0999999999999996</v>
      </c>
      <c r="E38" s="325">
        <v>0.2</v>
      </c>
      <c r="F38" s="325">
        <v>4</v>
      </c>
      <c r="G38" s="326">
        <v>4.2</v>
      </c>
      <c r="H38" s="149">
        <v>0.1</v>
      </c>
      <c r="I38" s="150">
        <v>17.600000000000001</v>
      </c>
      <c r="J38" s="327">
        <v>17.8</v>
      </c>
      <c r="K38" s="151">
        <v>0.2</v>
      </c>
      <c r="L38" s="151">
        <v>0</v>
      </c>
    </row>
    <row r="39" spans="1:12" ht="18" customHeight="1" x14ac:dyDescent="0.15">
      <c r="A39" s="21"/>
      <c r="B39" s="264">
        <v>3.1E-2</v>
      </c>
      <c r="C39" s="264">
        <v>8.3000000000000004E-2</v>
      </c>
      <c r="D39" s="264">
        <v>5.8000000000000003E-2</v>
      </c>
      <c r="E39" s="264">
        <v>5.0000000000000001E-3</v>
      </c>
      <c r="F39" s="264">
        <v>0.108</v>
      </c>
      <c r="G39" s="265">
        <v>6.2E-2</v>
      </c>
      <c r="H39" s="316">
        <v>0.4</v>
      </c>
      <c r="I39" s="324">
        <v>9.6000000000000002E-2</v>
      </c>
      <c r="J39" s="268">
        <v>9.5000000000000001E-2</v>
      </c>
      <c r="K39" s="254">
        <v>-0.1</v>
      </c>
      <c r="L39" s="254">
        <v>0</v>
      </c>
    </row>
    <row r="40" spans="1:12" ht="18" customHeight="1" x14ac:dyDescent="0.15">
      <c r="A40" s="257" t="s">
        <v>142</v>
      </c>
      <c r="B40" s="318">
        <v>6.3</v>
      </c>
      <c r="C40" s="318">
        <v>5.6</v>
      </c>
      <c r="D40" s="318">
        <v>11.9</v>
      </c>
      <c r="E40" s="318">
        <v>3</v>
      </c>
      <c r="F40" s="318">
        <v>10.7</v>
      </c>
      <c r="G40" s="319">
        <v>13.7</v>
      </c>
      <c r="H40" s="320">
        <v>1.8</v>
      </c>
      <c r="I40" s="143">
        <v>33.4</v>
      </c>
      <c r="J40" s="321">
        <v>39.299999999999997</v>
      </c>
      <c r="K40" s="322">
        <v>5.9</v>
      </c>
      <c r="L40" s="322">
        <v>0.3</v>
      </c>
    </row>
    <row r="41" spans="1:12" ht="18" customHeight="1" thickBot="1" x14ac:dyDescent="0.2">
      <c r="A41" s="329"/>
      <c r="B41" s="330">
        <v>7.0999999999999994E-2</v>
      </c>
      <c r="C41" s="330">
        <v>0.06</v>
      </c>
      <c r="D41" s="330">
        <v>6.6000000000000003E-2</v>
      </c>
      <c r="E41" s="330">
        <v>3.4000000000000002E-2</v>
      </c>
      <c r="F41" s="330">
        <v>9.7000000000000003E-2</v>
      </c>
      <c r="G41" s="331">
        <v>6.9000000000000006E-2</v>
      </c>
      <c r="H41" s="332">
        <v>0.3</v>
      </c>
      <c r="I41" s="333">
        <v>8.2000000000000003E-2</v>
      </c>
      <c r="J41" s="334">
        <v>0.09</v>
      </c>
      <c r="K41" s="335">
        <v>0.8</v>
      </c>
      <c r="L41" s="335">
        <v>-0.3</v>
      </c>
    </row>
    <row r="42" spans="1:12" ht="18" customHeight="1" thickTop="1" x14ac:dyDescent="0.15">
      <c r="A42" s="336" t="s">
        <v>120</v>
      </c>
      <c r="B42" s="304">
        <v>62.2</v>
      </c>
      <c r="C42" s="304">
        <v>56.8</v>
      </c>
      <c r="D42" s="304">
        <v>119.1</v>
      </c>
      <c r="E42" s="304">
        <v>61</v>
      </c>
      <c r="F42" s="304">
        <v>88.1</v>
      </c>
      <c r="G42" s="305">
        <v>149.1</v>
      </c>
      <c r="H42" s="149">
        <v>30</v>
      </c>
      <c r="I42" s="307">
        <v>257.8</v>
      </c>
      <c r="J42" s="308">
        <v>303</v>
      </c>
      <c r="K42" s="151">
        <v>45.1</v>
      </c>
      <c r="L42" s="151">
        <v>7</v>
      </c>
    </row>
    <row r="43" spans="1:12" ht="18" customHeight="1" x14ac:dyDescent="0.15">
      <c r="A43" s="337" t="s">
        <v>55</v>
      </c>
      <c r="B43" s="264">
        <v>9.2999999999999999E-2</v>
      </c>
      <c r="C43" s="264">
        <v>8.5000000000000006E-2</v>
      </c>
      <c r="D43" s="264">
        <v>8.8999999999999996E-2</v>
      </c>
      <c r="E43" s="264">
        <v>9.0999999999999998E-2</v>
      </c>
      <c r="F43" s="264">
        <v>0.11600000000000001</v>
      </c>
      <c r="G43" s="265">
        <v>0.104</v>
      </c>
      <c r="H43" s="323">
        <v>1.5</v>
      </c>
      <c r="I43" s="324">
        <v>9.4E-2</v>
      </c>
      <c r="J43" s="268">
        <v>0.107</v>
      </c>
      <c r="K43" s="266">
        <v>1.3</v>
      </c>
      <c r="L43" s="266">
        <v>0</v>
      </c>
    </row>
    <row r="44" spans="1:12" ht="18" customHeight="1" x14ac:dyDescent="0.15">
      <c r="A44" s="269" t="s">
        <v>137</v>
      </c>
      <c r="B44" s="325">
        <v>23.5</v>
      </c>
      <c r="C44" s="325">
        <v>18.899999999999999</v>
      </c>
      <c r="D44" s="325">
        <v>42.3</v>
      </c>
      <c r="E44" s="325">
        <v>22.5</v>
      </c>
      <c r="F44" s="325">
        <v>23.8</v>
      </c>
      <c r="G44" s="326">
        <v>46.2</v>
      </c>
      <c r="H44" s="149">
        <v>3.9</v>
      </c>
      <c r="I44" s="150">
        <v>69.8</v>
      </c>
      <c r="J44" s="327">
        <v>76.599999999999994</v>
      </c>
      <c r="K44" s="151">
        <v>6.8</v>
      </c>
      <c r="L44" s="151">
        <v>2</v>
      </c>
    </row>
    <row r="45" spans="1:12" ht="18" customHeight="1" x14ac:dyDescent="0.15">
      <c r="A45" s="136"/>
      <c r="B45" s="264">
        <v>0.11</v>
      </c>
      <c r="C45" s="264">
        <v>8.5999999999999993E-2</v>
      </c>
      <c r="D45" s="264">
        <v>9.8000000000000004E-2</v>
      </c>
      <c r="E45" s="264">
        <v>9.6000000000000002E-2</v>
      </c>
      <c r="F45" s="264">
        <v>0.10299999999999999</v>
      </c>
      <c r="G45" s="265">
        <v>0.1</v>
      </c>
      <c r="H45" s="323">
        <v>0.2</v>
      </c>
      <c r="I45" s="324">
        <v>8.5000000000000006E-2</v>
      </c>
      <c r="J45" s="268">
        <v>8.8999999999999996E-2</v>
      </c>
      <c r="K45" s="266">
        <v>0.4</v>
      </c>
      <c r="L45" s="266">
        <v>-0.2</v>
      </c>
    </row>
    <row r="46" spans="1:12" ht="18" customHeight="1" x14ac:dyDescent="0.15">
      <c r="A46" s="269" t="s">
        <v>138</v>
      </c>
      <c r="B46" s="325">
        <v>13.3</v>
      </c>
      <c r="C46" s="325">
        <v>9.6999999999999993</v>
      </c>
      <c r="D46" s="325">
        <v>23</v>
      </c>
      <c r="E46" s="325">
        <v>4.3</v>
      </c>
      <c r="F46" s="325">
        <v>12.4</v>
      </c>
      <c r="G46" s="326">
        <v>16.7</v>
      </c>
      <c r="H46" s="149">
        <v>-6.4</v>
      </c>
      <c r="I46" s="150">
        <v>40</v>
      </c>
      <c r="J46" s="327">
        <v>38</v>
      </c>
      <c r="K46" s="151">
        <v>-2</v>
      </c>
      <c r="L46" s="151">
        <v>0</v>
      </c>
    </row>
    <row r="47" spans="1:12" ht="18" customHeight="1" x14ac:dyDescent="0.15">
      <c r="A47" s="21"/>
      <c r="B47" s="264">
        <v>0.12</v>
      </c>
      <c r="C47" s="264">
        <v>0.10299999999999999</v>
      </c>
      <c r="D47" s="264">
        <v>0.113</v>
      </c>
      <c r="E47" s="264">
        <v>5.1999999999999998E-2</v>
      </c>
      <c r="F47" s="264">
        <v>0.11600000000000001</v>
      </c>
      <c r="G47" s="265">
        <v>8.8999999999999996E-2</v>
      </c>
      <c r="H47" s="316">
        <v>-2.4</v>
      </c>
      <c r="I47" s="324">
        <v>0.10100000000000001</v>
      </c>
      <c r="J47" s="268">
        <v>0.10199999999999999</v>
      </c>
      <c r="K47" s="254">
        <v>0.1</v>
      </c>
      <c r="L47" s="254">
        <v>0</v>
      </c>
    </row>
    <row r="48" spans="1:12" ht="18" customHeight="1" x14ac:dyDescent="0.15">
      <c r="A48" s="257" t="s">
        <v>144</v>
      </c>
      <c r="B48" s="318">
        <v>14.4</v>
      </c>
      <c r="C48" s="318">
        <v>12.8</v>
      </c>
      <c r="D48" s="318">
        <v>27.2</v>
      </c>
      <c r="E48" s="318">
        <v>23.5</v>
      </c>
      <c r="F48" s="318">
        <v>30.3</v>
      </c>
      <c r="G48" s="319">
        <v>53.8</v>
      </c>
      <c r="H48" s="320">
        <v>26.6</v>
      </c>
      <c r="I48" s="143">
        <v>59.8</v>
      </c>
      <c r="J48" s="321">
        <v>90.7</v>
      </c>
      <c r="K48" s="322">
        <v>30.9</v>
      </c>
      <c r="L48" s="322">
        <v>6.6</v>
      </c>
    </row>
    <row r="49" spans="1:12" ht="18" customHeight="1" x14ac:dyDescent="0.15">
      <c r="A49" s="338"/>
      <c r="B49" s="264">
        <v>0.1</v>
      </c>
      <c r="C49" s="264">
        <v>9.1999999999999998E-2</v>
      </c>
      <c r="D49" s="264">
        <v>9.6000000000000002E-2</v>
      </c>
      <c r="E49" s="264">
        <v>0.15</v>
      </c>
      <c r="F49" s="264">
        <v>0.16900000000000001</v>
      </c>
      <c r="G49" s="265">
        <v>0.16</v>
      </c>
      <c r="H49" s="323">
        <v>6.4</v>
      </c>
      <c r="I49" s="324">
        <v>0.104</v>
      </c>
      <c r="J49" s="268">
        <v>0.13300000000000001</v>
      </c>
      <c r="K49" s="266">
        <v>2.9</v>
      </c>
      <c r="L49" s="266">
        <v>0.9</v>
      </c>
    </row>
    <row r="50" spans="1:12" ht="18" customHeight="1" x14ac:dyDescent="0.15">
      <c r="A50" s="269" t="s">
        <v>143</v>
      </c>
      <c r="B50" s="325">
        <v>3.9</v>
      </c>
      <c r="C50" s="325">
        <v>8.9</v>
      </c>
      <c r="D50" s="325">
        <v>12.8</v>
      </c>
      <c r="E50" s="325">
        <v>5.0999999999999996</v>
      </c>
      <c r="F50" s="325">
        <v>8.4</v>
      </c>
      <c r="G50" s="326">
        <v>13.5</v>
      </c>
      <c r="H50" s="149">
        <v>0.7</v>
      </c>
      <c r="I50" s="150">
        <v>42.7</v>
      </c>
      <c r="J50" s="327">
        <v>39.200000000000003</v>
      </c>
      <c r="K50" s="151">
        <v>-3.6</v>
      </c>
      <c r="L50" s="151">
        <v>0</v>
      </c>
    </row>
    <row r="51" spans="1:12" ht="18" customHeight="1" x14ac:dyDescent="0.15">
      <c r="A51" s="136"/>
      <c r="B51" s="264">
        <v>5.6000000000000001E-2</v>
      </c>
      <c r="C51" s="264">
        <v>0.106</v>
      </c>
      <c r="D51" s="264">
        <v>8.3000000000000004E-2</v>
      </c>
      <c r="E51" s="264">
        <v>6.8000000000000005E-2</v>
      </c>
      <c r="F51" s="264">
        <v>9.1999999999999998E-2</v>
      </c>
      <c r="G51" s="265">
        <v>8.1000000000000003E-2</v>
      </c>
      <c r="H51" s="323">
        <v>-0.2</v>
      </c>
      <c r="I51" s="324">
        <v>0.124</v>
      </c>
      <c r="J51" s="268">
        <v>0.112</v>
      </c>
      <c r="K51" s="266">
        <v>-1.2</v>
      </c>
      <c r="L51" s="266">
        <v>0</v>
      </c>
    </row>
    <row r="52" spans="1:12" ht="18" customHeight="1" x14ac:dyDescent="0.15">
      <c r="A52" s="269" t="s">
        <v>141</v>
      </c>
      <c r="B52" s="325">
        <v>1.2</v>
      </c>
      <c r="C52" s="325">
        <v>2.9</v>
      </c>
      <c r="D52" s="325">
        <v>4.0999999999999996</v>
      </c>
      <c r="E52" s="325">
        <v>0.4</v>
      </c>
      <c r="F52" s="325">
        <v>3.9</v>
      </c>
      <c r="G52" s="326">
        <v>4.3</v>
      </c>
      <c r="H52" s="149">
        <v>0.2</v>
      </c>
      <c r="I52" s="150">
        <v>17.5</v>
      </c>
      <c r="J52" s="327">
        <v>19.5</v>
      </c>
      <c r="K52" s="151">
        <v>2</v>
      </c>
      <c r="L52" s="151">
        <v>0</v>
      </c>
    </row>
    <row r="53" spans="1:12" ht="18" customHeight="1" x14ac:dyDescent="0.15">
      <c r="A53" s="21"/>
      <c r="B53" s="264">
        <v>3.5999999999999997E-2</v>
      </c>
      <c r="C53" s="264">
        <v>7.9000000000000001E-2</v>
      </c>
      <c r="D53" s="264">
        <v>5.8999999999999997E-2</v>
      </c>
      <c r="E53" s="264">
        <v>1.4999999999999999E-2</v>
      </c>
      <c r="F53" s="264">
        <v>0.104</v>
      </c>
      <c r="G53" s="265">
        <v>6.4000000000000001E-2</v>
      </c>
      <c r="H53" s="316">
        <v>0.5</v>
      </c>
      <c r="I53" s="324">
        <v>9.6000000000000002E-2</v>
      </c>
      <c r="J53" s="268">
        <v>0.104</v>
      </c>
      <c r="K53" s="254">
        <v>0.8</v>
      </c>
      <c r="L53" s="254">
        <v>0</v>
      </c>
    </row>
    <row r="54" spans="1:12" ht="18" customHeight="1" x14ac:dyDescent="0.15">
      <c r="A54" s="257" t="s">
        <v>142</v>
      </c>
      <c r="B54" s="318">
        <v>7.1</v>
      </c>
      <c r="C54" s="318">
        <v>6.1</v>
      </c>
      <c r="D54" s="318">
        <v>13.1</v>
      </c>
      <c r="E54" s="318">
        <v>4.9000000000000004</v>
      </c>
      <c r="F54" s="318">
        <v>11.6</v>
      </c>
      <c r="G54" s="319">
        <v>16.399999999999999</v>
      </c>
      <c r="H54" s="320">
        <v>3.3</v>
      </c>
      <c r="I54" s="143">
        <v>37.799999999999997</v>
      </c>
      <c r="J54" s="321">
        <v>44.6</v>
      </c>
      <c r="K54" s="322">
        <v>6.8</v>
      </c>
      <c r="L54" s="322">
        <v>0.9</v>
      </c>
    </row>
    <row r="55" spans="1:12" ht="18" customHeight="1" thickBot="1" x14ac:dyDescent="0.2">
      <c r="A55" s="338"/>
      <c r="B55" s="264">
        <v>0.08</v>
      </c>
      <c r="C55" s="264">
        <v>6.6000000000000003E-2</v>
      </c>
      <c r="D55" s="264">
        <v>7.2999999999999995E-2</v>
      </c>
      <c r="E55" s="264">
        <v>5.5E-2</v>
      </c>
      <c r="F55" s="264">
        <v>0.105</v>
      </c>
      <c r="G55" s="265">
        <v>8.3000000000000004E-2</v>
      </c>
      <c r="H55" s="323">
        <v>1</v>
      </c>
      <c r="I55" s="324">
        <v>9.1999999999999998E-2</v>
      </c>
      <c r="J55" s="268">
        <v>0.10199999999999999</v>
      </c>
      <c r="K55" s="266">
        <v>1</v>
      </c>
      <c r="L55" s="266">
        <v>-0.3</v>
      </c>
    </row>
    <row r="56" spans="1:12" ht="18" customHeight="1" thickTop="1" x14ac:dyDescent="0.15">
      <c r="A56" s="339" t="s">
        <v>145</v>
      </c>
      <c r="B56" s="340">
        <v>77.900000000000006</v>
      </c>
      <c r="C56" s="340">
        <v>116.3</v>
      </c>
      <c r="D56" s="340">
        <v>194.2</v>
      </c>
      <c r="E56" s="340">
        <v>68.2</v>
      </c>
      <c r="F56" s="340">
        <v>110</v>
      </c>
      <c r="G56" s="341">
        <v>178.2</v>
      </c>
      <c r="H56" s="342">
        <v>-15.9</v>
      </c>
      <c r="I56" s="343">
        <v>358.9</v>
      </c>
      <c r="J56" s="344">
        <v>357</v>
      </c>
      <c r="K56" s="345">
        <v>-1.9</v>
      </c>
      <c r="L56" s="345">
        <v>7</v>
      </c>
    </row>
    <row r="57" spans="1:12" ht="18" customHeight="1" x14ac:dyDescent="0.15">
      <c r="A57" s="136" t="s">
        <v>137</v>
      </c>
      <c r="B57" s="346">
        <v>27.5</v>
      </c>
      <c r="C57" s="346">
        <v>22.4</v>
      </c>
      <c r="D57" s="346">
        <v>49.9</v>
      </c>
      <c r="E57" s="346">
        <v>22.7</v>
      </c>
      <c r="F57" s="346">
        <v>28.3</v>
      </c>
      <c r="G57" s="347">
        <v>50.9</v>
      </c>
      <c r="H57" s="348">
        <v>1</v>
      </c>
      <c r="I57" s="349">
        <v>86.3</v>
      </c>
      <c r="J57" s="350">
        <v>88.8</v>
      </c>
      <c r="K57" s="351">
        <v>2.5</v>
      </c>
      <c r="L57" s="351">
        <v>0.8</v>
      </c>
    </row>
    <row r="58" spans="1:12" ht="18" customHeight="1" x14ac:dyDescent="0.15">
      <c r="A58" s="35" t="s">
        <v>138</v>
      </c>
      <c r="B58" s="27">
        <v>16</v>
      </c>
      <c r="C58" s="27">
        <v>57</v>
      </c>
      <c r="D58" s="27">
        <v>73</v>
      </c>
      <c r="E58" s="27">
        <v>3.2</v>
      </c>
      <c r="F58" s="27">
        <v>21.3</v>
      </c>
      <c r="G58" s="28">
        <v>24.5</v>
      </c>
      <c r="H58" s="33">
        <v>-48.6</v>
      </c>
      <c r="I58" s="30">
        <v>94.1</v>
      </c>
      <c r="J58" s="31">
        <v>46.5</v>
      </c>
      <c r="K58" s="34">
        <v>-47.6</v>
      </c>
      <c r="L58" s="34">
        <v>-0.2</v>
      </c>
    </row>
    <row r="59" spans="1:12" ht="18" customHeight="1" x14ac:dyDescent="0.15">
      <c r="A59" s="35" t="s">
        <v>144</v>
      </c>
      <c r="B59" s="27">
        <v>19.600000000000001</v>
      </c>
      <c r="C59" s="27">
        <v>18</v>
      </c>
      <c r="D59" s="27">
        <v>37.700000000000003</v>
      </c>
      <c r="E59" s="27">
        <v>28.1</v>
      </c>
      <c r="F59" s="27">
        <v>34.6</v>
      </c>
      <c r="G59" s="28">
        <v>62.7</v>
      </c>
      <c r="H59" s="33">
        <v>25</v>
      </c>
      <c r="I59" s="30">
        <v>79.7</v>
      </c>
      <c r="J59" s="31">
        <v>109.8</v>
      </c>
      <c r="K59" s="34">
        <v>30.1</v>
      </c>
      <c r="L59" s="34">
        <v>1.8</v>
      </c>
    </row>
    <row r="60" spans="1:12" ht="18" customHeight="1" x14ac:dyDescent="0.15">
      <c r="A60" s="136" t="s">
        <v>143</v>
      </c>
      <c r="B60" s="346">
        <v>5.0999999999999996</v>
      </c>
      <c r="C60" s="346">
        <v>9.1</v>
      </c>
      <c r="D60" s="346">
        <v>14.3</v>
      </c>
      <c r="E60" s="346">
        <v>5.9</v>
      </c>
      <c r="F60" s="346">
        <v>9.6</v>
      </c>
      <c r="G60" s="347">
        <v>15.5</v>
      </c>
      <c r="H60" s="348">
        <v>1.2</v>
      </c>
      <c r="I60" s="349">
        <v>43.5</v>
      </c>
      <c r="J60" s="350">
        <v>38.799999999999997</v>
      </c>
      <c r="K60" s="351">
        <v>-4.7</v>
      </c>
      <c r="L60" s="351">
        <v>0</v>
      </c>
    </row>
    <row r="61" spans="1:12" ht="18" customHeight="1" x14ac:dyDescent="0.15">
      <c r="A61" s="35" t="s">
        <v>141</v>
      </c>
      <c r="B61" s="27">
        <v>1.3</v>
      </c>
      <c r="C61" s="27">
        <v>3.4</v>
      </c>
      <c r="D61" s="27">
        <v>4.7</v>
      </c>
      <c r="E61" s="27">
        <v>0.4</v>
      </c>
      <c r="F61" s="27">
        <v>3.9</v>
      </c>
      <c r="G61" s="28">
        <v>4.3</v>
      </c>
      <c r="H61" s="33">
        <v>-0.4</v>
      </c>
      <c r="I61" s="30">
        <v>18.7</v>
      </c>
      <c r="J61" s="31">
        <v>19</v>
      </c>
      <c r="K61" s="34">
        <v>0.3</v>
      </c>
      <c r="L61" s="34">
        <v>0</v>
      </c>
    </row>
    <row r="62" spans="1:12" ht="18" customHeight="1" thickBot="1" x14ac:dyDescent="0.2">
      <c r="A62" s="352" t="s">
        <v>142</v>
      </c>
      <c r="B62" s="353">
        <v>9.3000000000000007</v>
      </c>
      <c r="C62" s="353">
        <v>8.5</v>
      </c>
      <c r="D62" s="353">
        <v>17.8</v>
      </c>
      <c r="E62" s="353">
        <v>6.1</v>
      </c>
      <c r="F62" s="353">
        <v>13.9</v>
      </c>
      <c r="G62" s="354">
        <v>20</v>
      </c>
      <c r="H62" s="355">
        <v>2.2000000000000002</v>
      </c>
      <c r="I62" s="356">
        <v>45.3</v>
      </c>
      <c r="J62" s="357">
        <v>51.8</v>
      </c>
      <c r="K62" s="358">
        <v>6.5</v>
      </c>
      <c r="L62" s="358">
        <v>0.9</v>
      </c>
    </row>
    <row r="63" spans="1:12" ht="18" customHeight="1" thickTop="1" thickBot="1" x14ac:dyDescent="0.2">
      <c r="A63" s="290" t="s">
        <v>85</v>
      </c>
      <c r="B63" s="291"/>
      <c r="C63" s="291"/>
      <c r="D63" s="291"/>
      <c r="E63" s="292"/>
      <c r="F63" s="292"/>
      <c r="G63" s="293"/>
      <c r="H63" s="359"/>
      <c r="I63" s="360">
        <v>9.4E-2</v>
      </c>
      <c r="J63" s="296">
        <v>0.106</v>
      </c>
      <c r="K63" s="297">
        <v>1.2</v>
      </c>
      <c r="L63" s="297">
        <v>0.3</v>
      </c>
    </row>
    <row r="64" spans="1:12" s="132" customFormat="1" ht="18" customHeight="1" thickTop="1" x14ac:dyDescent="0.15">
      <c r="A64" s="361"/>
      <c r="B64" s="71"/>
      <c r="C64" s="71"/>
      <c r="D64" s="71"/>
      <c r="E64" s="71"/>
      <c r="F64" s="71"/>
      <c r="G64" s="71"/>
    </row>
    <row r="65" spans="1:1" s="70" customFormat="1" ht="11.25" customHeight="1" x14ac:dyDescent="0.15">
      <c r="A65" s="362" t="s">
        <v>122</v>
      </c>
    </row>
    <row r="66" spans="1:1" s="70" customFormat="1" ht="11.25" customHeight="1" x14ac:dyDescent="0.15">
      <c r="A66" s="362" t="s">
        <v>146</v>
      </c>
    </row>
    <row r="67" spans="1:1" x14ac:dyDescent="0.15">
      <c r="A67" s="362" t="s">
        <v>147</v>
      </c>
    </row>
    <row r="68" spans="1:1" x14ac:dyDescent="0.15">
      <c r="A68" s="362" t="s">
        <v>148</v>
      </c>
    </row>
    <row r="69" spans="1:1" x14ac:dyDescent="0.15">
      <c r="A69" s="70"/>
    </row>
  </sheetData>
  <mergeCells count="7">
    <mergeCell ref="L5:L6"/>
    <mergeCell ref="B5:D5"/>
    <mergeCell ref="E5:G5"/>
    <mergeCell ref="H5:H6"/>
    <mergeCell ref="I5:I6"/>
    <mergeCell ref="J5:J6"/>
    <mergeCell ref="K5:K6"/>
  </mergeCells>
  <phoneticPr fontId="5"/>
  <conditionalFormatting sqref="E57:E59 E44:E49 E30:E35 E16:E21 E8:E10 L8:XFD1048576 L7 J7:J1048576 M1:XFD7 B1:L4 A69:A1048576 A1:A64">
    <cfRule type="expression" dxfId="86" priority="61">
      <formula>ISNUMBER(SEARCH("ROUNDDOWN(",_xlfn.FORMULATEXT(A1)))</formula>
    </cfRule>
    <cfRule type="expression" dxfId="85" priority="62">
      <formula>ISNUMBER(SEARCH(")*100",_xlfn.FORMULATEXT(A1)))</formula>
    </cfRule>
    <cfRule type="expression" dxfId="84" priority="63">
      <formula>ISNUMBER(SEARCH("ROUND(",_xlfn.FORMULATEXT(A1)))</formula>
    </cfRule>
  </conditionalFormatting>
  <conditionalFormatting sqref="J64">
    <cfRule type="expression" dxfId="83" priority="58">
      <formula>ISNUMBER(SEARCH("ROUNDDOWN(",_xlfn.FORMULATEXT(J64)))</formula>
    </cfRule>
    <cfRule type="expression" dxfId="82" priority="59">
      <formula>ISNUMBER(SEARCH(")*100",_xlfn.FORMULATEXT(J64)))</formula>
    </cfRule>
    <cfRule type="expression" dxfId="81" priority="60">
      <formula>ISNUMBER(SEARCH("ROUND(",_xlfn.FORMULATEXT(J64)))</formula>
    </cfRule>
  </conditionalFormatting>
  <conditionalFormatting sqref="L64">
    <cfRule type="expression" dxfId="80" priority="55">
      <formula>ISNUMBER(SEARCH("ROUNDDOWN(",_xlfn.FORMULATEXT(L64)))</formula>
    </cfRule>
    <cfRule type="expression" dxfId="79" priority="56">
      <formula>ISNUMBER(SEARCH(")*100",_xlfn.FORMULATEXT(L64)))</formula>
    </cfRule>
    <cfRule type="expression" dxfId="78" priority="57">
      <formula>ISNUMBER(SEARCH("ROUND(",_xlfn.FORMULATEXT(L64)))</formula>
    </cfRule>
  </conditionalFormatting>
  <conditionalFormatting sqref="E7 E64:E1048576 E11:E15 E22:E29 E36:E43 E50:E56 E60:E62">
    <cfRule type="expression" dxfId="77" priority="52">
      <formula>ISNUMBER(SEARCH("ROUNDDOWN(",_xlfn.FORMULATEXT(E7)))</formula>
    </cfRule>
    <cfRule type="expression" dxfId="76" priority="53">
      <formula>ISNUMBER(SEARCH(")*100",_xlfn.FORMULATEXT(E7)))</formula>
    </cfRule>
    <cfRule type="expression" dxfId="75" priority="54">
      <formula>ISNUMBER(SEARCH("ROUND(",_xlfn.FORMULATEXT(E7)))</formula>
    </cfRule>
  </conditionalFormatting>
  <conditionalFormatting sqref="B57:B59 B44:B49 B30:B35 B16:B21 B8:B10">
    <cfRule type="expression" dxfId="74" priority="49">
      <formula>ISNUMBER(SEARCH("ROUNDDOWN(",_xlfn.FORMULATEXT(B8)))</formula>
    </cfRule>
    <cfRule type="expression" dxfId="73" priority="50">
      <formula>ISNUMBER(SEARCH(")*100",_xlfn.FORMULATEXT(B8)))</formula>
    </cfRule>
    <cfRule type="expression" dxfId="72" priority="51">
      <formula>ISNUMBER(SEARCH("ROUND(",_xlfn.FORMULATEXT(B8)))</formula>
    </cfRule>
  </conditionalFormatting>
  <conditionalFormatting sqref="B7 B64:B1048576 B11:B15 B22:B29 B36:B43 B50:B56 B60:B62">
    <cfRule type="expression" dxfId="71" priority="46">
      <formula>ISNUMBER(SEARCH("ROUNDDOWN(",_xlfn.FORMULATEXT(B7)))</formula>
    </cfRule>
    <cfRule type="expression" dxfId="70" priority="47">
      <formula>ISNUMBER(SEARCH(")*100",_xlfn.FORMULATEXT(B7)))</formula>
    </cfRule>
    <cfRule type="expression" dxfId="69" priority="48">
      <formula>ISNUMBER(SEARCH("ROUND(",_xlfn.FORMULATEXT(B7)))</formula>
    </cfRule>
  </conditionalFormatting>
  <conditionalFormatting sqref="H64">
    <cfRule type="expression" dxfId="68" priority="40">
      <formula>ISNUMBER(SEARCH("ROUNDDOWN(",_xlfn.FORMULATEXT(H64)))</formula>
    </cfRule>
    <cfRule type="expression" dxfId="67" priority="41">
      <formula>ISNUMBER(SEARCH(")*100",_xlfn.FORMULATEXT(H64)))</formula>
    </cfRule>
    <cfRule type="expression" dxfId="66" priority="42">
      <formula>ISNUMBER(SEARCH("ROUND(",_xlfn.FORMULATEXT(H64)))</formula>
    </cfRule>
  </conditionalFormatting>
  <conditionalFormatting sqref="H7:H62 H64:H1048576">
    <cfRule type="expression" dxfId="65" priority="43">
      <formula>ISNUMBER(SEARCH("ROUNDDOWN(",_xlfn.FORMULATEXT(H7)))</formula>
    </cfRule>
    <cfRule type="expression" dxfId="64" priority="44">
      <formula>ISNUMBER(SEARCH(")*100",_xlfn.FORMULATEXT(H7)))</formula>
    </cfRule>
    <cfRule type="expression" dxfId="63" priority="45">
      <formula>ISNUMBER(SEARCH("ROUND(",_xlfn.FORMULATEXT(H7)))</formula>
    </cfRule>
  </conditionalFormatting>
  <conditionalFormatting sqref="I7:I1048576">
    <cfRule type="expression" dxfId="62" priority="37">
      <formula>ISNUMBER(SEARCH("ROUNDDOWN(",_xlfn.FORMULATEXT(I7)))</formula>
    </cfRule>
    <cfRule type="expression" dxfId="61" priority="38">
      <formula>ISNUMBER(SEARCH(")*100",_xlfn.FORMULATEXT(I7)))</formula>
    </cfRule>
    <cfRule type="expression" dxfId="60" priority="39">
      <formula>ISNUMBER(SEARCH("ROUND(",_xlfn.FORMULATEXT(I7)))</formula>
    </cfRule>
  </conditionalFormatting>
  <conditionalFormatting sqref="I64">
    <cfRule type="expression" dxfId="59" priority="34">
      <formula>ISNUMBER(SEARCH("ROUNDDOWN(",_xlfn.FORMULATEXT(I64)))</formula>
    </cfRule>
    <cfRule type="expression" dxfId="58" priority="35">
      <formula>ISNUMBER(SEARCH(")*100",_xlfn.FORMULATEXT(I64)))</formula>
    </cfRule>
    <cfRule type="expression" dxfId="57" priority="36">
      <formula>ISNUMBER(SEARCH("ROUND(",_xlfn.FORMULATEXT(I64)))</formula>
    </cfRule>
  </conditionalFormatting>
  <conditionalFormatting sqref="K7:K1048576">
    <cfRule type="expression" dxfId="56" priority="31">
      <formula>ISNUMBER(SEARCH("ROUNDDOWN(",_xlfn.FORMULATEXT(K7)))</formula>
    </cfRule>
    <cfRule type="expression" dxfId="55" priority="32">
      <formula>ISNUMBER(SEARCH(")*100",_xlfn.FORMULATEXT(K7)))</formula>
    </cfRule>
    <cfRule type="expression" dxfId="54" priority="33">
      <formula>ISNUMBER(SEARCH("ROUND(",_xlfn.FORMULATEXT(K7)))</formula>
    </cfRule>
  </conditionalFormatting>
  <conditionalFormatting sqref="K64">
    <cfRule type="expression" dxfId="53" priority="28">
      <formula>ISNUMBER(SEARCH("ROUNDDOWN(",_xlfn.FORMULATEXT(K64)))</formula>
    </cfRule>
    <cfRule type="expression" dxfId="52" priority="29">
      <formula>ISNUMBER(SEARCH(")*100",_xlfn.FORMULATEXT(K64)))</formula>
    </cfRule>
    <cfRule type="expression" dxfId="51" priority="30">
      <formula>ISNUMBER(SEARCH("ROUND(",_xlfn.FORMULATEXT(K64)))</formula>
    </cfRule>
  </conditionalFormatting>
  <conditionalFormatting sqref="E63">
    <cfRule type="expression" dxfId="50" priority="25">
      <formula>ISNUMBER(SEARCH("ROUNDDOWN",_xlfn.FORMULATEXT(E63)))</formula>
    </cfRule>
    <cfRule type="expression" dxfId="49" priority="26">
      <formula>ISNUMBER(SEARCH(")*100",_xlfn.FORMULATEXT(E63)))</formula>
    </cfRule>
    <cfRule type="expression" dxfId="48" priority="27">
      <formula>ISNUMBER(SEARCH("ROUND(",_xlfn.FORMULATEXT(E63)))</formula>
    </cfRule>
  </conditionalFormatting>
  <conditionalFormatting sqref="B63">
    <cfRule type="expression" dxfId="47" priority="22">
      <formula>ISNUMBER(SEARCH("ROUNDDOWN",_xlfn.FORMULATEXT(B63)))</formula>
    </cfRule>
    <cfRule type="expression" dxfId="46" priority="23">
      <formula>ISNUMBER(SEARCH(")*100",_xlfn.FORMULATEXT(B63)))</formula>
    </cfRule>
    <cfRule type="expression" dxfId="45" priority="24">
      <formula>ISNUMBER(SEARCH("ROUND(",_xlfn.FORMULATEXT(B63)))</formula>
    </cfRule>
  </conditionalFormatting>
  <conditionalFormatting sqref="H63">
    <cfRule type="expression" dxfId="44" priority="19">
      <formula>ISNUMBER(SEARCH("ROUNDDOWN",_xlfn.FORMULATEXT(H63)))</formula>
    </cfRule>
    <cfRule type="expression" dxfId="43" priority="20">
      <formula>ISNUMBER(SEARCH(")*100",_xlfn.FORMULATEXT(H63)))</formula>
    </cfRule>
    <cfRule type="expression" dxfId="42" priority="21">
      <formula>ISNUMBER(SEARCH("ROUND(",_xlfn.FORMULATEXT(H63)))</formula>
    </cfRule>
  </conditionalFormatting>
  <conditionalFormatting sqref="C57:D59 C44:D49 C30:D35 C16:D21 C8:D10">
    <cfRule type="expression" dxfId="41" priority="16">
      <formula>ISNUMBER(SEARCH("ROUNDDOWN(",_xlfn.FORMULATEXT(C8)))</formula>
    </cfRule>
    <cfRule type="expression" dxfId="40" priority="17">
      <formula>ISNUMBER(SEARCH(")*100",_xlfn.FORMULATEXT(C8)))</formula>
    </cfRule>
    <cfRule type="expression" dxfId="39" priority="18">
      <formula>ISNUMBER(SEARCH("ROUND(",_xlfn.FORMULATEXT(C8)))</formula>
    </cfRule>
  </conditionalFormatting>
  <conditionalFormatting sqref="C7:D7 C64:D1048576 C11:D15 C22:D29 C36:D43 C50:D56 C60:D62">
    <cfRule type="expression" dxfId="38" priority="13">
      <formula>ISNUMBER(SEARCH("ROUNDDOWN(",_xlfn.FORMULATEXT(C7)))</formula>
    </cfRule>
    <cfRule type="expression" dxfId="37" priority="14">
      <formula>ISNUMBER(SEARCH(")*100",_xlfn.FORMULATEXT(C7)))</formula>
    </cfRule>
    <cfRule type="expression" dxfId="36" priority="15">
      <formula>ISNUMBER(SEARCH("ROUND(",_xlfn.FORMULATEXT(C7)))</formula>
    </cfRule>
  </conditionalFormatting>
  <conditionalFormatting sqref="C63:D63">
    <cfRule type="expression" dxfId="35" priority="10">
      <formula>ISNUMBER(SEARCH("ROUNDDOWN",_xlfn.FORMULATEXT(C63)))</formula>
    </cfRule>
    <cfRule type="expression" dxfId="34" priority="11">
      <formula>ISNUMBER(SEARCH(")*100",_xlfn.FORMULATEXT(C63)))</formula>
    </cfRule>
    <cfRule type="expression" dxfId="33" priority="12">
      <formula>ISNUMBER(SEARCH("ROUND(",_xlfn.FORMULATEXT(C63)))</formula>
    </cfRule>
  </conditionalFormatting>
  <conditionalFormatting sqref="F57:G59 F44:G49 F30:G35 F16:G21 F8:G10">
    <cfRule type="expression" dxfId="32" priority="7">
      <formula>ISNUMBER(SEARCH("ROUNDDOWN(",_xlfn.FORMULATEXT(F8)))</formula>
    </cfRule>
    <cfRule type="expression" dxfId="31" priority="8">
      <formula>ISNUMBER(SEARCH(")*100",_xlfn.FORMULATEXT(F8)))</formula>
    </cfRule>
    <cfRule type="expression" dxfId="30" priority="9">
      <formula>ISNUMBER(SEARCH("ROUND(",_xlfn.FORMULATEXT(F8)))</formula>
    </cfRule>
  </conditionalFormatting>
  <conditionalFormatting sqref="F7:G7 F64:G1048576 F11:G15 F22:G29 F36:G43 F50:G56 F60:G62">
    <cfRule type="expression" dxfId="29" priority="4">
      <formula>ISNUMBER(SEARCH("ROUNDDOWN(",_xlfn.FORMULATEXT(F7)))</formula>
    </cfRule>
    <cfRule type="expression" dxfId="28" priority="5">
      <formula>ISNUMBER(SEARCH(")*100",_xlfn.FORMULATEXT(F7)))</formula>
    </cfRule>
    <cfRule type="expression" dxfId="27" priority="6">
      <formula>ISNUMBER(SEARCH("ROUND(",_xlfn.FORMULATEXT(F7)))</formula>
    </cfRule>
  </conditionalFormatting>
  <conditionalFormatting sqref="F63:G63">
    <cfRule type="expression" dxfId="26" priority="1">
      <formula>ISNUMBER(SEARCH("ROUNDDOWN",_xlfn.FORMULATEXT(F63)))</formula>
    </cfRule>
    <cfRule type="expression" dxfId="25" priority="2">
      <formula>ISNUMBER(SEARCH(")*100",_xlfn.FORMULATEXT(F63)))</formula>
    </cfRule>
    <cfRule type="expression" dxfId="24" priority="3">
      <formula>ISNUMBER(SEARCH("ROUND(",_xlfn.FORMULATEXT(F63)))</formula>
    </cfRule>
  </conditionalFormatting>
  <pageMargins left="0.70866141732283472" right="0.70866141732283472" top="0.55118110236220474" bottom="0.55118110236220474" header="0.31496062992125984" footer="0.31496062992125984"/>
  <pageSetup paperSize="9" scale="45" orientation="landscape" r:id="rId1"/>
  <headerFooter>
    <oddFooter xml:space="preserve">&amp;R&amp;"Yu Gothic UI,標準"&amp;8Supplemental Information for Consolidated Financial Results for the Second Quarter of Fiscal 2022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69187-F357-4696-A507-2ACD80BC0A18}">
  <sheetPr>
    <pageSetUpPr fitToPage="1"/>
  </sheetPr>
  <dimension ref="A3:L42"/>
  <sheetViews>
    <sheetView showGridLines="0" tabSelected="1" zoomScaleNormal="100" zoomScaleSheetLayoutView="100" workbookViewId="0"/>
  </sheetViews>
  <sheetFormatPr defaultRowHeight="12" x14ac:dyDescent="0.15"/>
  <cols>
    <col min="1" max="1" width="35.6640625" customWidth="1"/>
    <col min="2" max="12" width="13" customWidth="1"/>
  </cols>
  <sheetData>
    <row r="3" spans="1:12" s="94" customFormat="1" ht="25.05" customHeight="1" thickBot="1" x14ac:dyDescent="0.2">
      <c r="A3" s="229" t="s">
        <v>149</v>
      </c>
    </row>
    <row r="4" spans="1:12" ht="18" customHeight="1" x14ac:dyDescent="0.15">
      <c r="A4" s="20" t="s">
        <v>58</v>
      </c>
      <c r="B4" s="625" t="s">
        <v>150</v>
      </c>
      <c r="C4" s="626"/>
      <c r="D4" s="627"/>
      <c r="E4" s="628" t="s">
        <v>106</v>
      </c>
      <c r="F4" s="629"/>
      <c r="G4" s="630"/>
      <c r="H4" s="631" t="s">
        <v>107</v>
      </c>
      <c r="I4" s="627" t="s">
        <v>108</v>
      </c>
      <c r="J4" s="634" t="s">
        <v>109</v>
      </c>
      <c r="K4" s="623" t="s">
        <v>107</v>
      </c>
      <c r="L4" s="623" t="s">
        <v>110</v>
      </c>
    </row>
    <row r="5" spans="1:12" ht="25.05" customHeight="1" x14ac:dyDescent="0.15">
      <c r="A5" s="21"/>
      <c r="B5" s="230" t="s">
        <v>27</v>
      </c>
      <c r="C5" s="230" t="s">
        <v>28</v>
      </c>
      <c r="D5" s="231"/>
      <c r="E5" s="230" t="s">
        <v>29</v>
      </c>
      <c r="F5" s="230" t="s">
        <v>30</v>
      </c>
      <c r="G5" s="232"/>
      <c r="H5" s="632"/>
      <c r="I5" s="633"/>
      <c r="J5" s="635"/>
      <c r="K5" s="624"/>
      <c r="L5" s="624"/>
    </row>
    <row r="6" spans="1:12" ht="18" customHeight="1" x14ac:dyDescent="0.15">
      <c r="A6" s="26" t="s">
        <v>31</v>
      </c>
      <c r="B6" s="27">
        <v>382.5</v>
      </c>
      <c r="C6" s="27">
        <v>373.3</v>
      </c>
      <c r="D6" s="27">
        <v>755.9</v>
      </c>
      <c r="E6" s="27">
        <v>388.2</v>
      </c>
      <c r="F6" s="27">
        <v>495.8</v>
      </c>
      <c r="G6" s="28">
        <v>884</v>
      </c>
      <c r="H6" s="302">
        <v>1.17</v>
      </c>
      <c r="I6" s="30">
        <v>1597.7</v>
      </c>
      <c r="J6" s="363">
        <v>1850</v>
      </c>
      <c r="K6" s="303">
        <v>1.1599999999999999</v>
      </c>
      <c r="L6" s="303">
        <v>1.03</v>
      </c>
    </row>
    <row r="7" spans="1:12" ht="18" customHeight="1" x14ac:dyDescent="0.15">
      <c r="A7" s="364" t="s">
        <v>90</v>
      </c>
      <c r="B7" s="325">
        <v>12.1</v>
      </c>
      <c r="C7" s="325">
        <v>10.199999999999999</v>
      </c>
      <c r="D7" s="325">
        <v>22.3</v>
      </c>
      <c r="E7" s="325">
        <v>-5.4</v>
      </c>
      <c r="F7" s="325">
        <v>15.4</v>
      </c>
      <c r="G7" s="326">
        <v>10</v>
      </c>
      <c r="H7" s="149">
        <v>-12.3</v>
      </c>
      <c r="I7" s="150">
        <v>58.7</v>
      </c>
      <c r="J7" s="365">
        <v>88</v>
      </c>
      <c r="K7" s="151">
        <v>29.2</v>
      </c>
      <c r="L7" s="151">
        <v>0</v>
      </c>
    </row>
    <row r="8" spans="1:12" ht="18" customHeight="1" x14ac:dyDescent="0.15">
      <c r="A8" s="251" t="s">
        <v>33</v>
      </c>
      <c r="B8" s="366">
        <v>3.2000000000000001E-2</v>
      </c>
      <c r="C8" s="366">
        <v>2.7E-2</v>
      </c>
      <c r="D8" s="366">
        <v>0.03</v>
      </c>
      <c r="E8" s="366">
        <v>-1.4E-2</v>
      </c>
      <c r="F8" s="366">
        <v>3.1E-2</v>
      </c>
      <c r="G8" s="367">
        <v>1.0999999999999999E-2</v>
      </c>
      <c r="H8" s="316">
        <v>-1.9</v>
      </c>
      <c r="I8" s="368">
        <v>3.6999999999999998E-2</v>
      </c>
      <c r="J8" s="367">
        <v>4.8000000000000001E-2</v>
      </c>
      <c r="K8" s="254">
        <v>1.1000000000000001</v>
      </c>
      <c r="L8" s="254">
        <v>-0.1</v>
      </c>
    </row>
    <row r="9" spans="1:12" ht="18" customHeight="1" x14ac:dyDescent="0.15">
      <c r="A9" s="369" t="s">
        <v>151</v>
      </c>
      <c r="B9" s="318">
        <v>12.8</v>
      </c>
      <c r="C9" s="318">
        <v>8.3000000000000007</v>
      </c>
      <c r="D9" s="318">
        <v>21.1</v>
      </c>
      <c r="E9" s="318">
        <v>-23.4</v>
      </c>
      <c r="F9" s="318">
        <v>0.1</v>
      </c>
      <c r="G9" s="319">
        <v>-23.2</v>
      </c>
      <c r="H9" s="320">
        <v>-44.4</v>
      </c>
      <c r="I9" s="143">
        <v>60.8</v>
      </c>
      <c r="J9" s="370">
        <v>45</v>
      </c>
      <c r="K9" s="322">
        <v>-15.8</v>
      </c>
      <c r="L9" s="322">
        <v>-19</v>
      </c>
    </row>
    <row r="10" spans="1:12" ht="18" customHeight="1" x14ac:dyDescent="0.15">
      <c r="A10" s="263" t="s">
        <v>37</v>
      </c>
      <c r="B10" s="366">
        <v>3.3000000000000002E-2</v>
      </c>
      <c r="C10" s="366">
        <v>2.1999999999999999E-2</v>
      </c>
      <c r="D10" s="366">
        <v>2.8000000000000001E-2</v>
      </c>
      <c r="E10" s="366">
        <v>-0.06</v>
      </c>
      <c r="F10" s="366">
        <v>0</v>
      </c>
      <c r="G10" s="367">
        <v>-2.5999999999999999E-2</v>
      </c>
      <c r="H10" s="316">
        <v>-5.4</v>
      </c>
      <c r="I10" s="368">
        <v>3.7999999999999999E-2</v>
      </c>
      <c r="J10" s="367">
        <v>2.4E-2</v>
      </c>
      <c r="K10" s="254">
        <v>-1.4</v>
      </c>
      <c r="L10" s="254">
        <v>-1.2</v>
      </c>
    </row>
    <row r="11" spans="1:12" ht="18" customHeight="1" x14ac:dyDescent="0.15">
      <c r="A11" s="336" t="s">
        <v>94</v>
      </c>
      <c r="B11" s="318">
        <v>13.1</v>
      </c>
      <c r="C11" s="318">
        <v>11</v>
      </c>
      <c r="D11" s="318">
        <v>24.2</v>
      </c>
      <c r="E11" s="318">
        <v>-4.5999999999999996</v>
      </c>
      <c r="F11" s="318">
        <v>16.5</v>
      </c>
      <c r="G11" s="319">
        <v>11.8</v>
      </c>
      <c r="H11" s="320">
        <v>-12.3</v>
      </c>
      <c r="I11" s="143">
        <v>62.3</v>
      </c>
      <c r="J11" s="370">
        <v>92</v>
      </c>
      <c r="K11" s="322">
        <v>29.6</v>
      </c>
      <c r="L11" s="322">
        <v>0</v>
      </c>
    </row>
    <row r="12" spans="1:12" ht="18" customHeight="1" x14ac:dyDescent="0.15">
      <c r="A12" s="277" t="s">
        <v>55</v>
      </c>
      <c r="B12" s="366">
        <v>3.4000000000000002E-2</v>
      </c>
      <c r="C12" s="366">
        <v>0.03</v>
      </c>
      <c r="D12" s="366">
        <v>3.2000000000000001E-2</v>
      </c>
      <c r="E12" s="366">
        <v>-1.2E-2</v>
      </c>
      <c r="F12" s="366">
        <v>3.3000000000000002E-2</v>
      </c>
      <c r="G12" s="367">
        <v>1.2999999999999999E-2</v>
      </c>
      <c r="H12" s="316">
        <v>-1.9</v>
      </c>
      <c r="I12" s="368">
        <v>3.9E-2</v>
      </c>
      <c r="J12" s="367">
        <v>0.05</v>
      </c>
      <c r="K12" s="254">
        <v>1.1000000000000001</v>
      </c>
      <c r="L12" s="254">
        <v>-0.1</v>
      </c>
    </row>
    <row r="13" spans="1:12" ht="18" customHeight="1" x14ac:dyDescent="0.15">
      <c r="A13" s="26" t="s">
        <v>95</v>
      </c>
      <c r="B13" s="27">
        <v>36</v>
      </c>
      <c r="C13" s="27">
        <v>31</v>
      </c>
      <c r="D13" s="27">
        <v>67.099999999999994</v>
      </c>
      <c r="E13" s="27">
        <v>2.2000000000000002</v>
      </c>
      <c r="F13" s="27">
        <v>26.7</v>
      </c>
      <c r="G13" s="28">
        <v>29</v>
      </c>
      <c r="H13" s="33">
        <v>-38.1</v>
      </c>
      <c r="I13" s="30">
        <v>154.80000000000001</v>
      </c>
      <c r="J13" s="363">
        <v>152</v>
      </c>
      <c r="K13" s="34">
        <v>-2.8</v>
      </c>
      <c r="L13" s="34">
        <v>-20</v>
      </c>
    </row>
    <row r="14" spans="1:12" ht="18" customHeight="1" x14ac:dyDescent="0.15">
      <c r="A14" s="78" t="s">
        <v>85</v>
      </c>
      <c r="B14" s="371"/>
      <c r="C14" s="371"/>
      <c r="D14" s="371"/>
      <c r="E14" s="371"/>
      <c r="F14" s="371"/>
      <c r="G14" s="372"/>
      <c r="H14" s="373"/>
      <c r="I14" s="374">
        <v>3.5000000000000003E-2</v>
      </c>
      <c r="J14" s="87">
        <v>5.1999999999999998E-2</v>
      </c>
      <c r="K14" s="41">
        <v>1.7000000000000002</v>
      </c>
      <c r="L14" s="41">
        <v>0</v>
      </c>
    </row>
    <row r="15" spans="1:12" ht="18" customHeight="1" x14ac:dyDescent="0.15">
      <c r="A15" s="251"/>
      <c r="B15" s="375"/>
      <c r="C15" s="375"/>
      <c r="D15" s="375"/>
      <c r="E15" s="375"/>
      <c r="F15" s="375"/>
      <c r="G15" s="375"/>
      <c r="I15" s="375"/>
      <c r="J15" s="375"/>
    </row>
    <row r="16" spans="1:12" s="94" customFormat="1" ht="25.05" customHeight="1" thickBot="1" x14ac:dyDescent="0.2">
      <c r="A16" s="229" t="s">
        <v>152</v>
      </c>
    </row>
    <row r="17" spans="1:12" ht="18" customHeight="1" x14ac:dyDescent="0.15">
      <c r="A17" s="20" t="s">
        <v>58</v>
      </c>
      <c r="B17" s="625" t="s">
        <v>150</v>
      </c>
      <c r="C17" s="626"/>
      <c r="D17" s="627"/>
      <c r="E17" s="628" t="s">
        <v>106</v>
      </c>
      <c r="F17" s="629"/>
      <c r="G17" s="630"/>
      <c r="H17" s="631" t="s">
        <v>107</v>
      </c>
      <c r="I17" s="627" t="s">
        <v>108</v>
      </c>
      <c r="J17" s="634" t="s">
        <v>153</v>
      </c>
      <c r="K17" s="623" t="s">
        <v>107</v>
      </c>
      <c r="L17" s="623" t="s">
        <v>110</v>
      </c>
    </row>
    <row r="18" spans="1:12" ht="25.05" customHeight="1" x14ac:dyDescent="0.15">
      <c r="A18" s="21"/>
      <c r="B18" s="230" t="s">
        <v>27</v>
      </c>
      <c r="C18" s="230" t="s">
        <v>28</v>
      </c>
      <c r="D18" s="231"/>
      <c r="E18" s="230" t="s">
        <v>29</v>
      </c>
      <c r="F18" s="230" t="s">
        <v>30</v>
      </c>
      <c r="G18" s="232"/>
      <c r="H18" s="632"/>
      <c r="I18" s="633"/>
      <c r="J18" s="635"/>
      <c r="K18" s="624"/>
      <c r="L18" s="624"/>
    </row>
    <row r="19" spans="1:12" ht="18" customHeight="1" x14ac:dyDescent="0.15">
      <c r="A19" s="26" t="s">
        <v>31</v>
      </c>
      <c r="B19" s="27">
        <v>228.1</v>
      </c>
      <c r="C19" s="27">
        <v>245.5</v>
      </c>
      <c r="D19" s="27">
        <v>473.6</v>
      </c>
      <c r="E19" s="27">
        <v>267.5</v>
      </c>
      <c r="F19" s="27">
        <v>207.5</v>
      </c>
      <c r="G19" s="28">
        <v>475.1</v>
      </c>
      <c r="H19" s="302">
        <v>1</v>
      </c>
      <c r="I19" s="30">
        <v>1024.9000000000001</v>
      </c>
      <c r="J19" s="363">
        <v>475.1</v>
      </c>
      <c r="K19" s="303">
        <v>0.46</v>
      </c>
      <c r="L19" s="303">
        <v>1.1000000000000001</v>
      </c>
    </row>
    <row r="20" spans="1:12" ht="18" customHeight="1" x14ac:dyDescent="0.15">
      <c r="A20" s="364" t="s">
        <v>90</v>
      </c>
      <c r="B20" s="325">
        <v>11.5</v>
      </c>
      <c r="C20" s="325">
        <v>25.9</v>
      </c>
      <c r="D20" s="325">
        <v>37.5</v>
      </c>
      <c r="E20" s="325">
        <v>20.3</v>
      </c>
      <c r="F20" s="325">
        <v>20.9</v>
      </c>
      <c r="G20" s="326">
        <v>41.3</v>
      </c>
      <c r="H20" s="149">
        <v>3.7</v>
      </c>
      <c r="I20" s="150">
        <v>91.7</v>
      </c>
      <c r="J20" s="365">
        <v>41.3</v>
      </c>
      <c r="K20" s="151">
        <v>-50.4</v>
      </c>
      <c r="L20" s="151">
        <v>6.3</v>
      </c>
    </row>
    <row r="21" spans="1:12" ht="18" customHeight="1" x14ac:dyDescent="0.15">
      <c r="A21" s="251" t="s">
        <v>33</v>
      </c>
      <c r="B21" s="366">
        <v>5.0999999999999997E-2</v>
      </c>
      <c r="C21" s="366">
        <v>0.106</v>
      </c>
      <c r="D21" s="366">
        <v>7.9000000000000001E-2</v>
      </c>
      <c r="E21" s="366">
        <v>7.5999999999999998E-2</v>
      </c>
      <c r="F21" s="366">
        <v>0.10100000000000001</v>
      </c>
      <c r="G21" s="367">
        <v>8.6999999999999994E-2</v>
      </c>
      <c r="H21" s="316">
        <v>0.8</v>
      </c>
      <c r="I21" s="368">
        <v>0.09</v>
      </c>
      <c r="J21" s="367">
        <v>8.6999999999999994E-2</v>
      </c>
      <c r="K21" s="254">
        <v>-0.3</v>
      </c>
      <c r="L21" s="254">
        <v>0.6</v>
      </c>
    </row>
    <row r="22" spans="1:12" ht="18" customHeight="1" x14ac:dyDescent="0.15">
      <c r="A22" s="369" t="s">
        <v>151</v>
      </c>
      <c r="B22" s="318">
        <v>12.3</v>
      </c>
      <c r="C22" s="318">
        <v>31</v>
      </c>
      <c r="D22" s="318">
        <v>43.3</v>
      </c>
      <c r="E22" s="318">
        <v>27.7</v>
      </c>
      <c r="F22" s="318">
        <v>19.5</v>
      </c>
      <c r="G22" s="319">
        <v>47.3</v>
      </c>
      <c r="H22" s="320">
        <v>3.9</v>
      </c>
      <c r="I22" s="143">
        <v>112.2</v>
      </c>
      <c r="J22" s="370">
        <v>47.3</v>
      </c>
      <c r="K22" s="322">
        <v>-64.8</v>
      </c>
      <c r="L22" s="322">
        <v>5.3</v>
      </c>
    </row>
    <row r="23" spans="1:12" ht="18" customHeight="1" x14ac:dyDescent="0.15">
      <c r="A23" s="263" t="s">
        <v>37</v>
      </c>
      <c r="B23" s="366">
        <v>5.3999999999999999E-2</v>
      </c>
      <c r="C23" s="366">
        <v>0.126</v>
      </c>
      <c r="D23" s="366">
        <v>9.1999999999999998E-2</v>
      </c>
      <c r="E23" s="366">
        <v>0.104</v>
      </c>
      <c r="F23" s="366">
        <v>9.4E-2</v>
      </c>
      <c r="G23" s="367">
        <v>0.1</v>
      </c>
      <c r="H23" s="316">
        <v>0.8</v>
      </c>
      <c r="I23" s="368">
        <v>0.109</v>
      </c>
      <c r="J23" s="367">
        <v>0.1</v>
      </c>
      <c r="K23" s="254">
        <v>-0.9</v>
      </c>
      <c r="L23" s="254">
        <v>0.2</v>
      </c>
    </row>
    <row r="24" spans="1:12" ht="18" customHeight="1" x14ac:dyDescent="0.15">
      <c r="A24" s="336" t="s">
        <v>94</v>
      </c>
      <c r="B24" s="318">
        <v>13.2</v>
      </c>
      <c r="C24" s="318">
        <v>30</v>
      </c>
      <c r="D24" s="318">
        <v>43.2</v>
      </c>
      <c r="E24" s="318">
        <v>21.4</v>
      </c>
      <c r="F24" s="318">
        <v>21.7</v>
      </c>
      <c r="G24" s="319">
        <v>43.2</v>
      </c>
      <c r="H24" s="320">
        <v>0</v>
      </c>
      <c r="I24" s="143">
        <v>100.1</v>
      </c>
      <c r="J24" s="370">
        <v>43.2</v>
      </c>
      <c r="K24" s="322">
        <v>-56.9</v>
      </c>
      <c r="L24" s="322">
        <v>7.2</v>
      </c>
    </row>
    <row r="25" spans="1:12" ht="18" customHeight="1" x14ac:dyDescent="0.15">
      <c r="A25" s="277" t="s">
        <v>55</v>
      </c>
      <c r="B25" s="366">
        <v>5.8000000000000003E-2</v>
      </c>
      <c r="C25" s="366">
        <v>0.122</v>
      </c>
      <c r="D25" s="366">
        <v>9.0999999999999998E-2</v>
      </c>
      <c r="E25" s="366">
        <v>0.08</v>
      </c>
      <c r="F25" s="366">
        <v>0.105</v>
      </c>
      <c r="G25" s="367">
        <v>9.0999999999999998E-2</v>
      </c>
      <c r="H25" s="316">
        <v>0</v>
      </c>
      <c r="I25" s="368">
        <v>9.8000000000000004E-2</v>
      </c>
      <c r="J25" s="367">
        <v>9.0999999999999998E-2</v>
      </c>
      <c r="K25" s="254">
        <v>-0.7</v>
      </c>
      <c r="L25" s="254">
        <v>0.7</v>
      </c>
    </row>
    <row r="26" spans="1:12" ht="18" customHeight="1" x14ac:dyDescent="0.15">
      <c r="A26" s="26" t="s">
        <v>95</v>
      </c>
      <c r="B26" s="27">
        <v>25.9</v>
      </c>
      <c r="C26" s="27">
        <v>45.1</v>
      </c>
      <c r="D26" s="27">
        <v>71.099999999999994</v>
      </c>
      <c r="E26" s="27">
        <v>42.9</v>
      </c>
      <c r="F26" s="27">
        <v>30</v>
      </c>
      <c r="G26" s="28">
        <v>73</v>
      </c>
      <c r="H26" s="33">
        <v>1.8</v>
      </c>
      <c r="I26" s="30">
        <v>168.7</v>
      </c>
      <c r="J26" s="363">
        <v>73</v>
      </c>
      <c r="K26" s="34">
        <v>-95.7</v>
      </c>
      <c r="L26" s="34">
        <v>6</v>
      </c>
    </row>
    <row r="27" spans="1:12" ht="18" customHeight="1" x14ac:dyDescent="0.15">
      <c r="A27" s="251"/>
      <c r="B27" s="375"/>
      <c r="C27" s="375"/>
      <c r="D27" s="375"/>
      <c r="E27" s="375"/>
      <c r="F27" s="375"/>
      <c r="G27" s="375"/>
      <c r="I27" s="375"/>
      <c r="J27" s="375"/>
    </row>
    <row r="28" spans="1:12" s="94" customFormat="1" ht="25.05" customHeight="1" thickBot="1" x14ac:dyDescent="0.2">
      <c r="A28" s="229" t="s">
        <v>154</v>
      </c>
    </row>
    <row r="29" spans="1:12" ht="18" customHeight="1" x14ac:dyDescent="0.15">
      <c r="A29" s="20" t="s">
        <v>58</v>
      </c>
      <c r="B29" s="625" t="s">
        <v>150</v>
      </c>
      <c r="C29" s="626"/>
      <c r="D29" s="627"/>
      <c r="E29" s="628" t="s">
        <v>106</v>
      </c>
      <c r="F29" s="629"/>
      <c r="G29" s="630"/>
      <c r="H29" s="631" t="s">
        <v>107</v>
      </c>
      <c r="I29" s="627" t="s">
        <v>108</v>
      </c>
      <c r="J29" s="634" t="s">
        <v>155</v>
      </c>
      <c r="K29" s="623" t="s">
        <v>107</v>
      </c>
      <c r="L29" s="623" t="s">
        <v>110</v>
      </c>
    </row>
    <row r="30" spans="1:12" ht="25.05" customHeight="1" x14ac:dyDescent="0.15">
      <c r="A30" s="21"/>
      <c r="B30" s="230" t="s">
        <v>27</v>
      </c>
      <c r="C30" s="230" t="s">
        <v>28</v>
      </c>
      <c r="D30" s="231"/>
      <c r="E30" s="230" t="s">
        <v>29</v>
      </c>
      <c r="F30" s="230" t="s">
        <v>30</v>
      </c>
      <c r="G30" s="232"/>
      <c r="H30" s="632"/>
      <c r="I30" s="633"/>
      <c r="J30" s="635"/>
      <c r="K30" s="624"/>
      <c r="L30" s="624"/>
    </row>
    <row r="31" spans="1:12" ht="18" customHeight="1" x14ac:dyDescent="0.15">
      <c r="A31" s="26" t="s">
        <v>31</v>
      </c>
      <c r="B31" s="27">
        <v>226.8</v>
      </c>
      <c r="C31" s="27">
        <v>229.5</v>
      </c>
      <c r="D31" s="27">
        <v>456.3</v>
      </c>
      <c r="E31" s="27">
        <v>276.8</v>
      </c>
      <c r="F31" s="27">
        <v>291.8</v>
      </c>
      <c r="G31" s="28">
        <v>568.70000000000005</v>
      </c>
      <c r="H31" s="302">
        <v>1.25</v>
      </c>
      <c r="I31" s="30">
        <v>942.7</v>
      </c>
      <c r="J31" s="363">
        <v>850</v>
      </c>
      <c r="K31" s="303">
        <v>0.9</v>
      </c>
      <c r="L31" s="303">
        <v>1.49</v>
      </c>
    </row>
    <row r="32" spans="1:12" ht="18" customHeight="1" x14ac:dyDescent="0.15">
      <c r="A32" s="364" t="s">
        <v>90</v>
      </c>
      <c r="B32" s="325">
        <v>8.5</v>
      </c>
      <c r="C32" s="325">
        <v>6.7</v>
      </c>
      <c r="D32" s="325">
        <v>15.2</v>
      </c>
      <c r="E32" s="325">
        <v>11.8</v>
      </c>
      <c r="F32" s="325">
        <v>13.3</v>
      </c>
      <c r="G32" s="326">
        <v>25.1</v>
      </c>
      <c r="H32" s="149">
        <v>9.8000000000000007</v>
      </c>
      <c r="I32" s="150">
        <v>26.8</v>
      </c>
      <c r="J32" s="365">
        <v>41</v>
      </c>
      <c r="K32" s="151">
        <v>14.1</v>
      </c>
      <c r="L32" s="151">
        <v>15</v>
      </c>
    </row>
    <row r="33" spans="1:12" ht="18" customHeight="1" x14ac:dyDescent="0.15">
      <c r="A33" s="251" t="s">
        <v>33</v>
      </c>
      <c r="B33" s="366">
        <v>3.7999999999999999E-2</v>
      </c>
      <c r="C33" s="366">
        <v>2.9000000000000001E-2</v>
      </c>
      <c r="D33" s="366">
        <v>3.3000000000000002E-2</v>
      </c>
      <c r="E33" s="366">
        <v>4.2999999999999997E-2</v>
      </c>
      <c r="F33" s="366">
        <v>4.5999999999999999E-2</v>
      </c>
      <c r="G33" s="367">
        <v>4.3999999999999997E-2</v>
      </c>
      <c r="H33" s="316">
        <v>1.1000000000000001</v>
      </c>
      <c r="I33" s="368">
        <v>2.8000000000000001E-2</v>
      </c>
      <c r="J33" s="367">
        <v>4.8000000000000001E-2</v>
      </c>
      <c r="K33" s="254">
        <v>2</v>
      </c>
      <c r="L33" s="254">
        <v>0.2</v>
      </c>
    </row>
    <row r="34" spans="1:12" ht="18" customHeight="1" x14ac:dyDescent="0.15">
      <c r="A34" s="369" t="s">
        <v>151</v>
      </c>
      <c r="B34" s="318">
        <v>4.5999999999999996</v>
      </c>
      <c r="C34" s="318">
        <v>11.3</v>
      </c>
      <c r="D34" s="318">
        <v>15.9</v>
      </c>
      <c r="E34" s="318">
        <v>20.3</v>
      </c>
      <c r="F34" s="318">
        <v>19.399999999999999</v>
      </c>
      <c r="G34" s="319">
        <v>39.700000000000003</v>
      </c>
      <c r="H34" s="320">
        <v>23.7</v>
      </c>
      <c r="I34" s="143">
        <v>34.1</v>
      </c>
      <c r="J34" s="370">
        <v>46</v>
      </c>
      <c r="K34" s="322">
        <v>11.8</v>
      </c>
      <c r="L34" s="322">
        <v>24</v>
      </c>
    </row>
    <row r="35" spans="1:12" ht="18" customHeight="1" x14ac:dyDescent="0.15">
      <c r="A35" s="263" t="s">
        <v>37</v>
      </c>
      <c r="B35" s="366">
        <v>0.02</v>
      </c>
      <c r="C35" s="366">
        <v>4.9000000000000002E-2</v>
      </c>
      <c r="D35" s="366">
        <v>3.5000000000000003E-2</v>
      </c>
      <c r="E35" s="366">
        <v>7.3999999999999996E-2</v>
      </c>
      <c r="F35" s="366">
        <v>6.6000000000000003E-2</v>
      </c>
      <c r="G35" s="367">
        <v>7.0000000000000007E-2</v>
      </c>
      <c r="H35" s="316">
        <v>3.5</v>
      </c>
      <c r="I35" s="368">
        <v>3.5999999999999997E-2</v>
      </c>
      <c r="J35" s="367">
        <v>5.3999999999999999E-2</v>
      </c>
      <c r="K35" s="254">
        <v>1.8</v>
      </c>
      <c r="L35" s="254">
        <v>1.5</v>
      </c>
    </row>
    <row r="36" spans="1:12" ht="18" customHeight="1" x14ac:dyDescent="0.15">
      <c r="A36" s="336" t="s">
        <v>94</v>
      </c>
      <c r="B36" s="318">
        <v>9.1999999999999993</v>
      </c>
      <c r="C36" s="318">
        <v>7.7</v>
      </c>
      <c r="D36" s="318">
        <v>17</v>
      </c>
      <c r="E36" s="318">
        <v>13.1</v>
      </c>
      <c r="F36" s="318">
        <v>14.4</v>
      </c>
      <c r="G36" s="319">
        <v>27.6</v>
      </c>
      <c r="H36" s="320">
        <v>10.5</v>
      </c>
      <c r="I36" s="143">
        <v>30.7</v>
      </c>
      <c r="J36" s="370">
        <v>44</v>
      </c>
      <c r="K36" s="322">
        <v>13.2</v>
      </c>
      <c r="L36" s="322">
        <v>17</v>
      </c>
    </row>
    <row r="37" spans="1:12" ht="18" customHeight="1" x14ac:dyDescent="0.15">
      <c r="A37" s="277" t="s">
        <v>55</v>
      </c>
      <c r="B37" s="366">
        <v>4.1000000000000002E-2</v>
      </c>
      <c r="C37" s="366">
        <v>3.4000000000000002E-2</v>
      </c>
      <c r="D37" s="366">
        <v>3.6999999999999998E-2</v>
      </c>
      <c r="E37" s="366">
        <v>4.8000000000000001E-2</v>
      </c>
      <c r="F37" s="366">
        <v>0.05</v>
      </c>
      <c r="G37" s="367">
        <v>4.9000000000000002E-2</v>
      </c>
      <c r="H37" s="316">
        <v>1.2</v>
      </c>
      <c r="I37" s="368">
        <v>3.3000000000000002E-2</v>
      </c>
      <c r="J37" s="367">
        <v>5.1999999999999998E-2</v>
      </c>
      <c r="K37" s="254">
        <v>1.9</v>
      </c>
      <c r="L37" s="254">
        <v>0.5</v>
      </c>
    </row>
    <row r="38" spans="1:12" ht="18" customHeight="1" x14ac:dyDescent="0.15">
      <c r="A38" s="26" t="s">
        <v>95</v>
      </c>
      <c r="B38" s="27">
        <v>16.2</v>
      </c>
      <c r="C38" s="27">
        <v>22.8</v>
      </c>
      <c r="D38" s="27">
        <v>39.1</v>
      </c>
      <c r="E38" s="27">
        <v>32.4</v>
      </c>
      <c r="F38" s="27">
        <v>31.5</v>
      </c>
      <c r="G38" s="28">
        <v>64</v>
      </c>
      <c r="H38" s="33">
        <v>24.8</v>
      </c>
      <c r="I38" s="30">
        <v>80.7</v>
      </c>
      <c r="J38" s="363">
        <v>82</v>
      </c>
      <c r="K38" s="34">
        <v>1.2</v>
      </c>
      <c r="L38" s="34">
        <v>36</v>
      </c>
    </row>
    <row r="39" spans="1:12" ht="18" customHeight="1" x14ac:dyDescent="0.15">
      <c r="A39" s="251"/>
      <c r="B39" s="375"/>
      <c r="C39" s="375"/>
      <c r="D39" s="375"/>
      <c r="E39" s="375"/>
      <c r="F39" s="375"/>
      <c r="G39" s="375"/>
      <c r="I39" s="375"/>
      <c r="J39" s="375"/>
    </row>
    <row r="40" spans="1:12" ht="12" customHeight="1" x14ac:dyDescent="0.15">
      <c r="A40" s="376" t="s">
        <v>156</v>
      </c>
    </row>
    <row r="41" spans="1:12" x14ac:dyDescent="0.15">
      <c r="A41" s="376" t="s">
        <v>157</v>
      </c>
    </row>
    <row r="42" spans="1:12" x14ac:dyDescent="0.15">
      <c r="A42" s="376" t="s">
        <v>158</v>
      </c>
    </row>
  </sheetData>
  <mergeCells count="21">
    <mergeCell ref="L29:L30"/>
    <mergeCell ref="B29:D29"/>
    <mergeCell ref="E29:G29"/>
    <mergeCell ref="H29:H30"/>
    <mergeCell ref="I29:I30"/>
    <mergeCell ref="J29:J30"/>
    <mergeCell ref="K29:K30"/>
    <mergeCell ref="L4:L5"/>
    <mergeCell ref="B17:D17"/>
    <mergeCell ref="E17:G17"/>
    <mergeCell ref="H17:H18"/>
    <mergeCell ref="I17:I18"/>
    <mergeCell ref="J17:J18"/>
    <mergeCell ref="K17:K18"/>
    <mergeCell ref="L17:L18"/>
    <mergeCell ref="B4:D4"/>
    <mergeCell ref="E4:G4"/>
    <mergeCell ref="H4:H5"/>
    <mergeCell ref="I4:I5"/>
    <mergeCell ref="J4:J5"/>
    <mergeCell ref="K4:K5"/>
  </mergeCells>
  <phoneticPr fontId="5"/>
  <pageMargins left="0.70866141732283472" right="0.70866141732283472" top="0.55118110236220474" bottom="0.55118110236220474" header="0.31496062992125984" footer="0.31496062992125984"/>
  <pageSetup paperSize="9" scale="73" orientation="landscape" r:id="rId1"/>
  <headerFooter>
    <oddFooter xml:space="preserve">&amp;R&amp;"Yu Gothic UI,標準"&amp;8Supplemental Information for Consolidated Financial Results for the Second Quarter of Fiscal 2022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FF1D-BEF2-4A6F-8E16-B8547E56783A}">
  <sheetPr>
    <pageSetUpPr fitToPage="1"/>
  </sheetPr>
  <dimension ref="A3:L23"/>
  <sheetViews>
    <sheetView showGridLines="0" tabSelected="1" zoomScaleNormal="100" zoomScaleSheetLayoutView="100" workbookViewId="0"/>
  </sheetViews>
  <sheetFormatPr defaultRowHeight="12" x14ac:dyDescent="0.15"/>
  <cols>
    <col min="1" max="1" width="35.6640625" customWidth="1"/>
    <col min="2" max="12" width="13" customWidth="1"/>
  </cols>
  <sheetData>
    <row r="3" spans="1:12" s="94" customFormat="1" ht="25.05" customHeight="1" thickBot="1" x14ac:dyDescent="0.2">
      <c r="A3" s="229" t="s">
        <v>171</v>
      </c>
    </row>
    <row r="4" spans="1:12" ht="18" customHeight="1" x14ac:dyDescent="0.15">
      <c r="A4" s="20" t="s">
        <v>58</v>
      </c>
      <c r="B4" s="622" t="s">
        <v>172</v>
      </c>
      <c r="C4" s="611"/>
      <c r="D4" s="602"/>
      <c r="E4" s="606" t="s">
        <v>22</v>
      </c>
      <c r="F4" s="607"/>
      <c r="G4" s="608"/>
      <c r="H4" s="600" t="s">
        <v>23</v>
      </c>
      <c r="I4" s="602" t="s">
        <v>24</v>
      </c>
      <c r="J4" s="636" t="s">
        <v>25</v>
      </c>
      <c r="K4" s="592" t="s">
        <v>23</v>
      </c>
      <c r="L4" s="592" t="s">
        <v>26</v>
      </c>
    </row>
    <row r="5" spans="1:12" ht="25.05" customHeight="1" x14ac:dyDescent="0.15">
      <c r="A5" s="21"/>
      <c r="B5" s="24" t="s">
        <v>27</v>
      </c>
      <c r="C5" s="24" t="s">
        <v>28</v>
      </c>
      <c r="D5" s="137"/>
      <c r="E5" s="24" t="s">
        <v>29</v>
      </c>
      <c r="F5" s="24" t="s">
        <v>30</v>
      </c>
      <c r="G5" s="77"/>
      <c r="H5" s="601"/>
      <c r="I5" s="603"/>
      <c r="J5" s="637"/>
      <c r="K5" s="593"/>
      <c r="L5" s="593"/>
    </row>
    <row r="6" spans="1:12" ht="18" customHeight="1" x14ac:dyDescent="0.15">
      <c r="A6" s="26" t="s">
        <v>31</v>
      </c>
      <c r="B6" s="27">
        <v>106.4</v>
      </c>
      <c r="C6" s="27">
        <v>111</v>
      </c>
      <c r="D6" s="27">
        <v>217.4</v>
      </c>
      <c r="E6" s="27">
        <v>107.3</v>
      </c>
      <c r="F6" s="27">
        <v>117.2</v>
      </c>
      <c r="G6" s="28">
        <v>224.6</v>
      </c>
      <c r="H6" s="302">
        <v>1.03</v>
      </c>
      <c r="I6" s="30">
        <v>456.3</v>
      </c>
      <c r="J6" s="438">
        <v>460</v>
      </c>
      <c r="K6" s="303">
        <v>1.01</v>
      </c>
      <c r="L6" s="303">
        <v>1</v>
      </c>
    </row>
    <row r="7" spans="1:12" ht="18" customHeight="1" x14ac:dyDescent="0.15">
      <c r="A7" s="364" t="s">
        <v>90</v>
      </c>
      <c r="B7" s="325">
        <v>5.0999999999999996</v>
      </c>
      <c r="C7" s="325">
        <v>6.7</v>
      </c>
      <c r="D7" s="325">
        <v>11.8</v>
      </c>
      <c r="E7" s="325">
        <v>1.6</v>
      </c>
      <c r="F7" s="325">
        <v>5.0999999999999996</v>
      </c>
      <c r="G7" s="326">
        <v>6.8</v>
      </c>
      <c r="H7" s="149">
        <v>-5</v>
      </c>
      <c r="I7" s="150">
        <v>23.4</v>
      </c>
      <c r="J7" s="439">
        <v>17</v>
      </c>
      <c r="K7" s="151">
        <v>-6.4</v>
      </c>
      <c r="L7" s="151">
        <v>0</v>
      </c>
    </row>
    <row r="8" spans="1:12" ht="18" customHeight="1" x14ac:dyDescent="0.15">
      <c r="A8" s="251" t="s">
        <v>33</v>
      </c>
      <c r="B8" s="366">
        <v>4.8000000000000001E-2</v>
      </c>
      <c r="C8" s="366">
        <v>6.0999999999999999E-2</v>
      </c>
      <c r="D8" s="366">
        <v>5.5E-2</v>
      </c>
      <c r="E8" s="366">
        <v>1.4999999999999999E-2</v>
      </c>
      <c r="F8" s="366">
        <v>4.3999999999999997E-2</v>
      </c>
      <c r="G8" s="367">
        <v>0.03</v>
      </c>
      <c r="H8" s="316">
        <v>-2.5</v>
      </c>
      <c r="I8" s="368">
        <v>5.0999999999999997E-2</v>
      </c>
      <c r="J8" s="440">
        <v>3.6999999999999998E-2</v>
      </c>
      <c r="K8" s="254">
        <v>-1.4</v>
      </c>
      <c r="L8" s="254">
        <v>0</v>
      </c>
    </row>
    <row r="9" spans="1:12" ht="18" customHeight="1" x14ac:dyDescent="0.15">
      <c r="A9" s="369" t="s">
        <v>151</v>
      </c>
      <c r="B9" s="318">
        <v>5.4</v>
      </c>
      <c r="C9" s="318">
        <v>14.3</v>
      </c>
      <c r="D9" s="318">
        <v>19.7</v>
      </c>
      <c r="E9" s="318">
        <v>2.1</v>
      </c>
      <c r="F9" s="318">
        <v>13.4</v>
      </c>
      <c r="G9" s="319">
        <v>15.6</v>
      </c>
      <c r="H9" s="320">
        <v>-4.0999999999999996</v>
      </c>
      <c r="I9" s="143">
        <v>32.5</v>
      </c>
      <c r="J9" s="441">
        <v>24</v>
      </c>
      <c r="K9" s="322">
        <v>-8.5</v>
      </c>
      <c r="L9" s="322">
        <v>9</v>
      </c>
    </row>
    <row r="10" spans="1:12" ht="18" customHeight="1" x14ac:dyDescent="0.15">
      <c r="A10" s="275" t="s">
        <v>37</v>
      </c>
      <c r="B10" s="442">
        <v>5.0999999999999997E-2</v>
      </c>
      <c r="C10" s="442">
        <v>0.129</v>
      </c>
      <c r="D10" s="442">
        <v>9.0999999999999998E-2</v>
      </c>
      <c r="E10" s="442">
        <v>0.02</v>
      </c>
      <c r="F10" s="442">
        <v>0.115</v>
      </c>
      <c r="G10" s="443">
        <v>7.0000000000000007E-2</v>
      </c>
      <c r="H10" s="323">
        <v>-2.1</v>
      </c>
      <c r="I10" s="444">
        <v>7.0999999999999994E-2</v>
      </c>
      <c r="J10" s="445">
        <v>5.1999999999999998E-2</v>
      </c>
      <c r="K10" s="266">
        <v>-1.9</v>
      </c>
      <c r="L10" s="266">
        <v>1.8999999999999997</v>
      </c>
    </row>
    <row r="11" spans="1:12" ht="18" customHeight="1" x14ac:dyDescent="0.15">
      <c r="A11" s="369" t="s">
        <v>94</v>
      </c>
      <c r="B11" s="318">
        <v>5.0999999999999996</v>
      </c>
      <c r="C11" s="318">
        <v>6.8</v>
      </c>
      <c r="D11" s="318">
        <v>11.9</v>
      </c>
      <c r="E11" s="318">
        <v>1.6</v>
      </c>
      <c r="F11" s="318">
        <v>5.2</v>
      </c>
      <c r="G11" s="319">
        <v>6.8</v>
      </c>
      <c r="H11" s="320">
        <v>-5.0999999999999996</v>
      </c>
      <c r="I11" s="143">
        <v>23.6</v>
      </c>
      <c r="J11" s="441">
        <v>17</v>
      </c>
      <c r="K11" s="322">
        <v>-6.6</v>
      </c>
      <c r="L11" s="322">
        <v>0</v>
      </c>
    </row>
    <row r="12" spans="1:12" ht="18" customHeight="1" x14ac:dyDescent="0.15">
      <c r="A12" s="275" t="s">
        <v>55</v>
      </c>
      <c r="B12" s="442">
        <v>4.8000000000000001E-2</v>
      </c>
      <c r="C12" s="442">
        <v>6.2E-2</v>
      </c>
      <c r="D12" s="442">
        <v>5.5E-2</v>
      </c>
      <c r="E12" s="442">
        <v>1.4999999999999999E-2</v>
      </c>
      <c r="F12" s="442">
        <v>4.4999999999999998E-2</v>
      </c>
      <c r="G12" s="443">
        <v>3.1E-2</v>
      </c>
      <c r="H12" s="323">
        <v>-2.4</v>
      </c>
      <c r="I12" s="444">
        <v>5.1999999999999998E-2</v>
      </c>
      <c r="J12" s="445">
        <v>3.6999999999999998E-2</v>
      </c>
      <c r="K12" s="266">
        <v>-1.5</v>
      </c>
      <c r="L12" s="266">
        <v>0</v>
      </c>
    </row>
    <row r="13" spans="1:12" ht="18" customHeight="1" x14ac:dyDescent="0.15">
      <c r="A13" s="251"/>
      <c r="B13" s="375"/>
      <c r="C13" s="375"/>
      <c r="D13" s="375"/>
      <c r="E13" s="375"/>
      <c r="F13" s="375"/>
      <c r="G13" s="375"/>
      <c r="I13" s="375"/>
      <c r="J13" s="375"/>
    </row>
    <row r="14" spans="1:12" s="94" customFormat="1" ht="25.05" customHeight="1" thickBot="1" x14ac:dyDescent="0.2">
      <c r="A14" s="229" t="s">
        <v>173</v>
      </c>
    </row>
    <row r="15" spans="1:12" ht="18" customHeight="1" x14ac:dyDescent="0.15">
      <c r="A15" s="20" t="s">
        <v>58</v>
      </c>
      <c r="B15" s="622" t="s">
        <v>172</v>
      </c>
      <c r="C15" s="611"/>
      <c r="D15" s="602"/>
      <c r="E15" s="606" t="s">
        <v>22</v>
      </c>
      <c r="F15" s="607"/>
      <c r="G15" s="608"/>
      <c r="H15" s="600" t="s">
        <v>23</v>
      </c>
      <c r="I15" s="602" t="s">
        <v>24</v>
      </c>
      <c r="J15" s="636" t="s">
        <v>25</v>
      </c>
      <c r="K15" s="592" t="s">
        <v>23</v>
      </c>
      <c r="L15" s="592" t="s">
        <v>26</v>
      </c>
    </row>
    <row r="16" spans="1:12" ht="25.05" customHeight="1" x14ac:dyDescent="0.15">
      <c r="A16" s="21"/>
      <c r="B16" s="24" t="s">
        <v>27</v>
      </c>
      <c r="C16" s="24" t="s">
        <v>28</v>
      </c>
      <c r="D16" s="137"/>
      <c r="E16" s="24" t="s">
        <v>29</v>
      </c>
      <c r="F16" s="24" t="s">
        <v>30</v>
      </c>
      <c r="G16" s="77"/>
      <c r="H16" s="601"/>
      <c r="I16" s="603"/>
      <c r="J16" s="637"/>
      <c r="K16" s="593"/>
      <c r="L16" s="593"/>
    </row>
    <row r="17" spans="1:12" ht="18" customHeight="1" x14ac:dyDescent="0.15">
      <c r="A17" s="49" t="s">
        <v>31</v>
      </c>
      <c r="B17" s="446">
        <v>-163.80000000000001</v>
      </c>
      <c r="C17" s="446">
        <v>-172.1</v>
      </c>
      <c r="D17" s="446">
        <v>-336</v>
      </c>
      <c r="E17" s="446">
        <v>-158.6</v>
      </c>
      <c r="F17" s="446">
        <v>-176.2</v>
      </c>
      <c r="G17" s="447">
        <v>-334.9</v>
      </c>
      <c r="H17" s="448"/>
      <c r="I17" s="449">
        <v>-714.6</v>
      </c>
      <c r="J17" s="450">
        <v>-675.1</v>
      </c>
      <c r="K17" s="451"/>
      <c r="L17" s="452"/>
    </row>
    <row r="18" spans="1:12" ht="18" customHeight="1" x14ac:dyDescent="0.15">
      <c r="A18" s="26" t="s">
        <v>90</v>
      </c>
      <c r="B18" s="27">
        <v>0.1</v>
      </c>
      <c r="C18" s="27">
        <v>4.4000000000000004</v>
      </c>
      <c r="D18" s="27">
        <v>4.5</v>
      </c>
      <c r="E18" s="27">
        <v>-8.1</v>
      </c>
      <c r="F18" s="27">
        <v>-7.4</v>
      </c>
      <c r="G18" s="28">
        <v>-15.6</v>
      </c>
      <c r="H18" s="33">
        <v>-20.2</v>
      </c>
      <c r="I18" s="30">
        <v>2.2000000000000002</v>
      </c>
      <c r="J18" s="438">
        <v>-93.3</v>
      </c>
      <c r="K18" s="34">
        <v>-95.5</v>
      </c>
      <c r="L18" s="34">
        <v>-0.3</v>
      </c>
    </row>
    <row r="19" spans="1:12" ht="18" customHeight="1" x14ac:dyDescent="0.15">
      <c r="A19" s="26" t="s">
        <v>151</v>
      </c>
      <c r="B19" s="27">
        <v>10.6</v>
      </c>
      <c r="C19" s="27">
        <v>8.6999999999999993</v>
      </c>
      <c r="D19" s="27">
        <v>19.3</v>
      </c>
      <c r="E19" s="27">
        <v>-4.9000000000000004</v>
      </c>
      <c r="F19" s="27">
        <v>37.299999999999997</v>
      </c>
      <c r="G19" s="28">
        <v>32.299999999999997</v>
      </c>
      <c r="H19" s="33">
        <v>13</v>
      </c>
      <c r="I19" s="30">
        <v>12.9</v>
      </c>
      <c r="J19" s="438">
        <v>141.6</v>
      </c>
      <c r="K19" s="34">
        <v>128.6</v>
      </c>
      <c r="L19" s="34">
        <v>-55.3</v>
      </c>
    </row>
    <row r="20" spans="1:12" ht="18" customHeight="1" x14ac:dyDescent="0.15">
      <c r="A20" s="26" t="s">
        <v>94</v>
      </c>
      <c r="B20" s="27">
        <v>1.9</v>
      </c>
      <c r="C20" s="27">
        <v>5.8</v>
      </c>
      <c r="D20" s="27">
        <v>7.8</v>
      </c>
      <c r="E20" s="27">
        <v>-5.6</v>
      </c>
      <c r="F20" s="27">
        <v>-3.3</v>
      </c>
      <c r="G20" s="28">
        <v>-9</v>
      </c>
      <c r="H20" s="33">
        <v>-16.8</v>
      </c>
      <c r="I20" s="30">
        <v>7</v>
      </c>
      <c r="J20" s="438">
        <v>-81.2</v>
      </c>
      <c r="K20" s="34">
        <v>-88.2</v>
      </c>
      <c r="L20" s="34">
        <v>0.7</v>
      </c>
    </row>
    <row r="21" spans="1:12" ht="18" customHeight="1" x14ac:dyDescent="0.15"/>
    <row r="22" spans="1:12" x14ac:dyDescent="0.15">
      <c r="A22" s="70" t="s">
        <v>174</v>
      </c>
    </row>
    <row r="23" spans="1:12" x14ac:dyDescent="0.15">
      <c r="A23" s="70"/>
    </row>
  </sheetData>
  <mergeCells count="14">
    <mergeCell ref="L4:L5"/>
    <mergeCell ref="B15:D15"/>
    <mergeCell ref="E15:G15"/>
    <mergeCell ref="H15:H16"/>
    <mergeCell ref="I15:I16"/>
    <mergeCell ref="J15:J16"/>
    <mergeCell ref="K15:K16"/>
    <mergeCell ref="L15:L16"/>
    <mergeCell ref="B4:D4"/>
    <mergeCell ref="E4:G4"/>
    <mergeCell ref="H4:H5"/>
    <mergeCell ref="I4:I5"/>
    <mergeCell ref="J4:J5"/>
    <mergeCell ref="K4:K5"/>
  </mergeCells>
  <phoneticPr fontId="5"/>
  <conditionalFormatting sqref="I4">
    <cfRule type="expression" dxfId="23" priority="13">
      <formula>ISNUMBER(SEARCH("ROUNDDOWN",_xlfn.FORMULATEXT(I4)))</formula>
    </cfRule>
    <cfRule type="expression" dxfId="22" priority="14">
      <formula>ISNUMBER(SEARCH(")*100",_xlfn.FORMULATEXT(I4)))</formula>
    </cfRule>
    <cfRule type="expression" dxfId="21" priority="15">
      <formula>ISNUMBER(SEARCH("ROUND(",_xlfn.FORMULATEXT(I4)))</formula>
    </cfRule>
  </conditionalFormatting>
  <conditionalFormatting sqref="A23">
    <cfRule type="expression" dxfId="20" priority="10">
      <formula>ISNUMBER(SEARCH("ROUNDDOWN(",_xlfn.FORMULATEXT(A23)))</formula>
    </cfRule>
    <cfRule type="expression" dxfId="19" priority="11">
      <formula>ISNUMBER(SEARCH(")*100",_xlfn.FORMULATEXT(A23)))</formula>
    </cfRule>
    <cfRule type="expression" dxfId="18" priority="12">
      <formula>ISNUMBER(SEARCH("ROUND(",_xlfn.FORMULATEXT(A23)))</formula>
    </cfRule>
  </conditionalFormatting>
  <conditionalFormatting sqref="B4 E4">
    <cfRule type="expression" dxfId="17" priority="7">
      <formula>ISNUMBER(SEARCH("ROUNDDOWN",_xlfn.FORMULATEXT(B4)))</formula>
    </cfRule>
    <cfRule type="expression" dxfId="16" priority="8">
      <formula>ISNUMBER(SEARCH(")*100",_xlfn.FORMULATEXT(B4)))</formula>
    </cfRule>
    <cfRule type="expression" dxfId="15" priority="9">
      <formula>ISNUMBER(SEARCH("ROUND(",_xlfn.FORMULATEXT(B4)))</formula>
    </cfRule>
  </conditionalFormatting>
  <conditionalFormatting sqref="I15">
    <cfRule type="expression" dxfId="14" priority="4">
      <formula>ISNUMBER(SEARCH("ROUNDDOWN",_xlfn.FORMULATEXT(I15)))</formula>
    </cfRule>
    <cfRule type="expression" dxfId="13" priority="5">
      <formula>ISNUMBER(SEARCH(")*100",_xlfn.FORMULATEXT(I15)))</formula>
    </cfRule>
    <cfRule type="expression" dxfId="12" priority="6">
      <formula>ISNUMBER(SEARCH("ROUND(",_xlfn.FORMULATEXT(I15)))</formula>
    </cfRule>
  </conditionalFormatting>
  <conditionalFormatting sqref="B15 E15">
    <cfRule type="expression" dxfId="11" priority="1">
      <formula>ISNUMBER(SEARCH("ROUNDDOWN",_xlfn.FORMULATEXT(B15)))</formula>
    </cfRule>
    <cfRule type="expression" dxfId="10" priority="2">
      <formula>ISNUMBER(SEARCH(")*100",_xlfn.FORMULATEXT(B15)))</formula>
    </cfRule>
    <cfRule type="expression" dxfId="9" priority="3">
      <formula>ISNUMBER(SEARCH("ROUND(",_xlfn.FORMULATEXT(B15)))</formula>
    </cfRule>
  </conditionalFormatting>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Second Quarter of Fiscal 2022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994E26-6716-4E87-861E-114E4313EC73}"/>
</file>

<file path=customXml/itemProps2.xml><?xml version="1.0" encoding="utf-8"?>
<ds:datastoreItem xmlns:ds="http://schemas.openxmlformats.org/officeDocument/2006/customXml" ds:itemID="{4354FF06-75B8-4CF2-9714-EE5AE61DF7BC}"/>
</file>

<file path=customXml/itemProps3.xml><?xml version="1.0" encoding="utf-8"?>
<ds:datastoreItem xmlns:ds="http://schemas.openxmlformats.org/officeDocument/2006/customXml" ds:itemID="{1379D07E-C273-442C-8BB3-720C205CD2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2022-10-27T22:14:57Z</dcterms:created>
  <dcterms:modified xsi:type="dcterms:W3CDTF">2022-10-27T22:15:06Z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